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myeduvs-my.sharepoint.com/personal/elmar_biffiger_edu_vs_ch/Documents/Informatik/Excel/01 Unterlagen 2020/"/>
    </mc:Choice>
  </mc:AlternateContent>
  <xr:revisionPtr revIDLastSave="48" documentId="11_D928D1A7132BA80F3C4D2C90775DC58ECAF0509C" xr6:coauthVersionLast="45" xr6:coauthVersionMax="45" xr10:uidLastSave="{5469CBA1-F6FF-42AD-8157-2DF30F9D7C64}"/>
  <bookViews>
    <workbookView xWindow="-98" yWindow="-98" windowWidth="21795" windowHeight="13096" tabRatio="779" xr2:uid="{00000000-000D-0000-FFFF-FFFF00000000}"/>
  </bookViews>
  <sheets>
    <sheet name="Inhalt" sheetId="15" r:id="rId1"/>
    <sheet name="Formel mit Festwerten" sheetId="1" r:id="rId2"/>
    <sheet name="Formel mit Bezügen" sheetId="2" r:id="rId3"/>
    <sheet name="Abrechnung Theater" sheetId="4" r:id="rId4"/>
    <sheet name="relative Adressierung" sheetId="12" r:id="rId5"/>
    <sheet name="absolute Adressierung" sheetId="13" r:id="rId6"/>
    <sheet name="relativ und absolut" sheetId="14" r:id="rId7"/>
    <sheet name="Hausaufgabe 1" sheetId="6" r:id="rId8"/>
    <sheet name="Hausaufgabe 2" sheetId="8" r:id="rId9"/>
    <sheet name="Zusatz Klassenlektüre" sheetId="3" r:id="rId10"/>
    <sheet name="Zusatz Abrechnung Disco" sheetId="5" r:id="rId11"/>
    <sheet name="Zusatz Kosten pro Tn" sheetId="7" r:id="rId12"/>
    <sheet name="Zusatz Stundenabrechnung" sheetId="9" r:id="rId13"/>
    <sheet name="Zusatz Umrechnungen" sheetId="10" r:id="rId14"/>
    <sheet name="Zusatz Umsätze" sheetId="11" r:id="rId15"/>
  </sheets>
  <definedNames>
    <definedName name="_xlnm.Print_Area" localSheetId="3">'Abrechnung Theater'!$A$1:$L$32</definedName>
    <definedName name="_xlnm.Print_Area" localSheetId="5">'absolute Adressierung'!$A$1:$J$18</definedName>
    <definedName name="_xlnm.Print_Area" localSheetId="2">'Formel mit Bezügen'!$A$1:$J$19</definedName>
    <definedName name="_xlnm.Print_Area" localSheetId="1">'Formel mit Festwerten'!$A$1:$J$19</definedName>
    <definedName name="_xlnm.Print_Area" localSheetId="7">'Hausaufgabe 1'!$A$1:$F$25</definedName>
    <definedName name="_xlnm.Print_Area" localSheetId="8">'Hausaufgabe 2'!$A$1:$I$19</definedName>
    <definedName name="_xlnm.Print_Area" localSheetId="6">'relativ und absolut'!$A$1:$I$24</definedName>
    <definedName name="_xlnm.Print_Area" localSheetId="4">'relative Adressierung'!$A$1:$J$17</definedName>
    <definedName name="_xlnm.Print_Area" localSheetId="10">'Zusatz Abrechnung Disco'!$A$1:$F$28</definedName>
    <definedName name="_xlnm.Print_Area" localSheetId="9">'Zusatz Klassenlektüre'!$A$1:$E$19</definedName>
    <definedName name="_xlnm.Print_Area" localSheetId="11">'Zusatz Kosten pro Tn'!$A$1:$H$13</definedName>
    <definedName name="_xlnm.Print_Area" localSheetId="12">'Zusatz Stundenabrechnung'!$A$1:$H$9</definedName>
    <definedName name="_xlnm.Print_Area" localSheetId="13">'Zusatz Umrechnungen'!$A$1:$E$24</definedName>
    <definedName name="_xlnm.Print_Area" localSheetId="14">'Zusatz Umsätze'!$A$1:$K$22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2" i="2"/>
</calcChain>
</file>

<file path=xl/sharedStrings.xml><?xml version="1.0" encoding="utf-8"?>
<sst xmlns="http://schemas.openxmlformats.org/spreadsheetml/2006/main" count="202" uniqueCount="168">
  <si>
    <t>Rechnung</t>
  </si>
  <si>
    <t>Resultat</t>
  </si>
  <si>
    <t>Beispiel</t>
  </si>
  <si>
    <t>5+7+6</t>
  </si>
  <si>
    <t>4+5+9</t>
  </si>
  <si>
    <t>22-10-4</t>
  </si>
  <si>
    <t>12*6</t>
  </si>
  <si>
    <t>125/25</t>
  </si>
  <si>
    <t>4^3</t>
  </si>
  <si>
    <t>(8-5)*2</t>
  </si>
  <si>
    <t>12-3*3</t>
  </si>
  <si>
    <t>Bezug1</t>
  </si>
  <si>
    <t>Bezug2</t>
  </si>
  <si>
    <t>Bezug3</t>
  </si>
  <si>
    <t>Addition</t>
  </si>
  <si>
    <t>Subtraktion</t>
  </si>
  <si>
    <t>Multiplikation</t>
  </si>
  <si>
    <t>Division</t>
  </si>
  <si>
    <t>Potenz</t>
  </si>
  <si>
    <t>Umfrage Klassenlektüre 1. Real und 1. Sek</t>
  </si>
  <si>
    <t>Mädchen</t>
  </si>
  <si>
    <t>Knaben</t>
  </si>
  <si>
    <t>Gesamt</t>
  </si>
  <si>
    <t>Krimis</t>
  </si>
  <si>
    <t>Familie</t>
  </si>
  <si>
    <t>Alltag</t>
  </si>
  <si>
    <t>Phantasie</t>
  </si>
  <si>
    <t>Theater: Abrechnung</t>
  </si>
  <si>
    <t>1. Abend</t>
  </si>
  <si>
    <t>2. Abend</t>
  </si>
  <si>
    <t>3. Abend</t>
  </si>
  <si>
    <t>Einnahmen</t>
  </si>
  <si>
    <t>Saalmiete</t>
  </si>
  <si>
    <t>Diverses</t>
  </si>
  <si>
    <t>Gewinn</t>
  </si>
  <si>
    <t>Gewinn TOTAL</t>
  </si>
  <si>
    <t>Disco: Abrechnung Getränke</t>
  </si>
  <si>
    <t>Cola</t>
  </si>
  <si>
    <t>Fanta</t>
  </si>
  <si>
    <t>Most</t>
  </si>
  <si>
    <t>Mineral</t>
  </si>
  <si>
    <t>Flächenberechnung für ein Rechteck (Masse in cm)</t>
  </si>
  <si>
    <t>Länge</t>
  </si>
  <si>
    <t>Breite</t>
  </si>
  <si>
    <t>Fläche</t>
  </si>
  <si>
    <t>Kostenberechnung</t>
  </si>
  <si>
    <t>Gesamtkosten</t>
  </si>
  <si>
    <t>Teilnehmer</t>
  </si>
  <si>
    <t>Kosten pro Tn</t>
  </si>
  <si>
    <t>Berechnungen am Quadrat</t>
  </si>
  <si>
    <t>Seitenlänge</t>
  </si>
  <si>
    <t>Umfang</t>
  </si>
  <si>
    <t>Quadratfläche</t>
  </si>
  <si>
    <t>Stundenabrechnung</t>
  </si>
  <si>
    <t>Arbeit</t>
  </si>
  <si>
    <t>Mo</t>
  </si>
  <si>
    <t>Di</t>
  </si>
  <si>
    <t>Mi</t>
  </si>
  <si>
    <t>Do</t>
  </si>
  <si>
    <t>Fr</t>
  </si>
  <si>
    <t>Wochentotal</t>
  </si>
  <si>
    <t xml:space="preserve">Texte h </t>
  </si>
  <si>
    <t xml:space="preserve">Zeichnen h </t>
  </si>
  <si>
    <t xml:space="preserve">Allgemeines h </t>
  </si>
  <si>
    <t xml:space="preserve">Betrag Fr </t>
  </si>
  <si>
    <t/>
  </si>
  <si>
    <t xml:space="preserve">Stundensatz Fr/h </t>
  </si>
  <si>
    <t>Währungs-Umrechnungen</t>
  </si>
  <si>
    <t>Artikel</t>
  </si>
  <si>
    <t>CHF</t>
  </si>
  <si>
    <t>$</t>
  </si>
  <si>
    <t>€</t>
  </si>
  <si>
    <t>Festplatte SATA 250GB, 11ms</t>
  </si>
  <si>
    <t>Festplatte SCSI 147GB, 4.5ms</t>
  </si>
  <si>
    <t>DDR2-800 RAM 1GB</t>
  </si>
  <si>
    <t>AMD 64 X2 4600 Dual Core 2GB FSB</t>
  </si>
  <si>
    <t>INTEL Mainboard Core2 Duo ATX</t>
  </si>
  <si>
    <t>ADSL Router analog 4xRJ45</t>
  </si>
  <si>
    <t>ADSL Router WLAN 4xRJ45</t>
  </si>
  <si>
    <t>USB2-Memory-Stick 2GB</t>
  </si>
  <si>
    <t>DVD-Rewriter, ATAPI intern</t>
  </si>
  <si>
    <t>Streamer DAT40/72 USB extern</t>
  </si>
  <si>
    <t>TFT-Monitor 20'' WideScreen 1680/1050</t>
  </si>
  <si>
    <t>Farblaserdrucker Ethernet</t>
  </si>
  <si>
    <t>Flachbettscanner USB 472/298/90</t>
  </si>
  <si>
    <t>Beamer 2400 lm, 1.5-8m, 1024/768</t>
  </si>
  <si>
    <t>MP3-Player 2GB, 1.8''TFT</t>
  </si>
  <si>
    <t>Netzwerk-Kamera 640/640, 10lx</t>
  </si>
  <si>
    <t>Lagerwert</t>
  </si>
  <si>
    <t>Kurse</t>
  </si>
  <si>
    <t>Produkt</t>
  </si>
  <si>
    <t>Preis</t>
  </si>
  <si>
    <t>Verkäufe</t>
  </si>
  <si>
    <t>Umsätze</t>
  </si>
  <si>
    <t>1. Q</t>
  </si>
  <si>
    <t>2. Q</t>
  </si>
  <si>
    <t>3. Q</t>
  </si>
  <si>
    <t>4. Q</t>
  </si>
  <si>
    <t>Troubadour</t>
  </si>
  <si>
    <t>Limerick G</t>
  </si>
  <si>
    <t>Limerick Plus</t>
  </si>
  <si>
    <t>Fantasia</t>
  </si>
  <si>
    <t>Mimosa</t>
  </si>
  <si>
    <t>Minstrel Lab</t>
  </si>
  <si>
    <t>Korrigan G</t>
  </si>
  <si>
    <t>Korrigan Plus</t>
  </si>
  <si>
    <t>Lys</t>
  </si>
  <si>
    <t>Mira G</t>
  </si>
  <si>
    <t>Mira Plus</t>
  </si>
  <si>
    <t>Morgan</t>
  </si>
  <si>
    <t>Julia</t>
  </si>
  <si>
    <t>Clarsach</t>
  </si>
  <si>
    <t>Aziliz</t>
  </si>
  <si>
    <t>Broceliande</t>
  </si>
  <si>
    <t>Quartals-Umsätze</t>
  </si>
  <si>
    <t>Umsatz total</t>
  </si>
  <si>
    <t>(Kurs: 14.11.07)</t>
  </si>
  <si>
    <t>Menge</t>
  </si>
  <si>
    <t>Einzelpreis</t>
  </si>
  <si>
    <t>Verbrauch</t>
  </si>
  <si>
    <t>Montag</t>
  </si>
  <si>
    <t>Dienstag</t>
  </si>
  <si>
    <t>Mittwoch</t>
  </si>
  <si>
    <t>Donnerstag</t>
  </si>
  <si>
    <t>Freitag</t>
  </si>
  <si>
    <t>Samstag</t>
  </si>
  <si>
    <t>Sonntag</t>
  </si>
  <si>
    <t>Vormittag</t>
  </si>
  <si>
    <t>Nachmittag</t>
  </si>
  <si>
    <t>Total</t>
  </si>
  <si>
    <t>Getränkeabrechnung Klassenfest</t>
  </si>
  <si>
    <t>Rivella</t>
  </si>
  <si>
    <t>Anzahl</t>
  </si>
  <si>
    <t>Stückpreis</t>
  </si>
  <si>
    <t>Umsatz</t>
  </si>
  <si>
    <t>Ausgaben</t>
  </si>
  <si>
    <t>Preise pro Flasche:</t>
  </si>
  <si>
    <t>Verkauf</t>
  </si>
  <si>
    <t>Einkauf</t>
  </si>
  <si>
    <t>Reiseberichte</t>
  </si>
  <si>
    <t>Technik</t>
  </si>
  <si>
    <t>4. Abend</t>
  </si>
  <si>
    <t>5. Abend</t>
  </si>
  <si>
    <t>Kasse 1</t>
  </si>
  <si>
    <t>Kasse 2</t>
  </si>
  <si>
    <t>TOTAL 1</t>
  </si>
  <si>
    <t>TOTAL 2</t>
  </si>
  <si>
    <t>GESAMTTOTAL</t>
  </si>
  <si>
    <t>Zur Erinnerung:</t>
  </si>
  <si>
    <t>u = 4*s</t>
  </si>
  <si>
    <t>A = s*s</t>
  </si>
  <si>
    <t>A = a*b</t>
  </si>
  <si>
    <t>u = 2*a + 2*b</t>
  </si>
  <si>
    <t>Formel mit Festwerten</t>
  </si>
  <si>
    <t>Formel mit Bezügen</t>
  </si>
  <si>
    <t>Abrechnung Theater</t>
  </si>
  <si>
    <t>relative Adressierung</t>
  </si>
  <si>
    <t>absolute Adressierung</t>
  </si>
  <si>
    <t>relativ und absolut</t>
  </si>
  <si>
    <t>Hausaufgabe 1</t>
  </si>
  <si>
    <t>Hausaufgabe 2</t>
  </si>
  <si>
    <t>Zusatz Klassenlektüre</t>
  </si>
  <si>
    <t>Zusatz Abrechnung Disco</t>
  </si>
  <si>
    <t>Zusatz Kosten pro Tn</t>
  </si>
  <si>
    <t>Zusatz Stundenabrechnung</t>
  </si>
  <si>
    <t>Zusatz Umrechnungen</t>
  </si>
  <si>
    <t>Zusatz Umsätze</t>
  </si>
  <si>
    <t>Übersicht 03 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</si>
</sst>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Helv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quotePrefix="1"/>
    <xf numFmtId="0" fontId="1" fillId="0" borderId="0"/>
    <xf numFmtId="0" fontId="8" fillId="0" borderId="0" quotePrefix="1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1" xfId="0" applyFont="1" applyFill="1" applyBorder="1"/>
    <xf numFmtId="49" fontId="2" fillId="0" borderId="0" xfId="0" applyNumberFormat="1" applyFont="1"/>
    <xf numFmtId="0" fontId="2" fillId="2" borderId="1" xfId="0" applyFont="1" applyFill="1" applyBorder="1"/>
    <xf numFmtId="0" fontId="2" fillId="7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0" applyFont="1"/>
    <xf numFmtId="0" fontId="2" fillId="9" borderId="1" xfId="0" applyFont="1" applyFill="1" applyBorder="1"/>
    <xf numFmtId="0" fontId="5" fillId="0" borderId="0" xfId="0" applyFont="1"/>
    <xf numFmtId="0" fontId="2" fillId="8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1" applyFont="1"/>
    <xf numFmtId="0" fontId="5" fillId="0" borderId="0" xfId="1" applyFont="1"/>
    <xf numFmtId="0" fontId="2" fillId="3" borderId="1" xfId="1" applyFont="1" applyFill="1" applyBorder="1"/>
    <xf numFmtId="0" fontId="2" fillId="2" borderId="1" xfId="1" applyFont="1" applyFill="1" applyBorder="1"/>
    <xf numFmtId="0" fontId="2" fillId="8" borderId="1" xfId="1" applyFont="1" applyFill="1" applyBorder="1"/>
    <xf numFmtId="0" fontId="2" fillId="9" borderId="1" xfId="1" applyFont="1" applyFill="1" applyBorder="1"/>
    <xf numFmtId="0" fontId="6" fillId="0" borderId="0" xfId="0" applyFont="1" applyAlignment="1">
      <alignment horizontal="center" readingOrder="1"/>
    </xf>
    <xf numFmtId="0" fontId="7" fillId="0" borderId="0" xfId="0" applyFont="1"/>
    <xf numFmtId="0" fontId="3" fillId="3" borderId="1" xfId="0" applyFont="1" applyFill="1" applyBorder="1"/>
    <xf numFmtId="0" fontId="0" fillId="7" borderId="0" xfId="0" applyFill="1"/>
    <xf numFmtId="0" fontId="0" fillId="10" borderId="0" xfId="0" applyFill="1"/>
    <xf numFmtId="0" fontId="0" fillId="6" borderId="0" xfId="0" applyFill="1"/>
    <xf numFmtId="0" fontId="0" fillId="11" borderId="0" xfId="0" applyFill="1"/>
    <xf numFmtId="0" fontId="2" fillId="0" borderId="0" xfId="0" applyFont="1" applyAlignment="1">
      <alignment horizontal="center"/>
    </xf>
    <xf numFmtId="0" fontId="9" fillId="7" borderId="0" xfId="0" applyFont="1" applyFill="1"/>
    <xf numFmtId="0" fontId="2" fillId="7" borderId="0" xfId="0" applyFont="1" applyFill="1"/>
    <xf numFmtId="0" fontId="10" fillId="7" borderId="0" xfId="0" applyFont="1" applyFill="1"/>
    <xf numFmtId="0" fontId="11" fillId="10" borderId="0" xfId="2" applyFont="1" applyFill="1"/>
    <xf numFmtId="0" fontId="11" fillId="11" borderId="0" xfId="2" applyFont="1" applyFill="1"/>
    <xf numFmtId="0" fontId="11" fillId="6" borderId="0" xfId="2" applyFont="1" applyFill="1"/>
  </cellXfs>
  <cellStyles count="3">
    <cellStyle name="Link" xfId="2" builtinId="8"/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33338</xdr:rowOff>
        </xdr:from>
        <xdr:to>
          <xdr:col>0</xdr:col>
          <xdr:colOff>228600</xdr:colOff>
          <xdr:row>4</xdr:row>
          <xdr:rowOff>14288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DF5444DA-B4DE-480B-BF18-9C1083731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33338</xdr:rowOff>
        </xdr:from>
        <xdr:to>
          <xdr:col>0</xdr:col>
          <xdr:colOff>228600</xdr:colOff>
          <xdr:row>5</xdr:row>
          <xdr:rowOff>14288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5B4D5C7E-A067-44CE-BCEC-14426525C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33338</xdr:rowOff>
        </xdr:from>
        <xdr:to>
          <xdr:col>0</xdr:col>
          <xdr:colOff>228600</xdr:colOff>
          <xdr:row>6</xdr:row>
          <xdr:rowOff>14288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64C92A56-8DAD-4FBB-86E7-C15F6C0081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33338</xdr:rowOff>
        </xdr:from>
        <xdr:to>
          <xdr:col>0</xdr:col>
          <xdr:colOff>228600</xdr:colOff>
          <xdr:row>7</xdr:row>
          <xdr:rowOff>14288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1B4F3E2A-54A9-4938-851E-CA91B0C7F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33338</xdr:rowOff>
        </xdr:from>
        <xdr:to>
          <xdr:col>0</xdr:col>
          <xdr:colOff>228600</xdr:colOff>
          <xdr:row>8</xdr:row>
          <xdr:rowOff>14288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E0597E85-8E5E-4466-91C5-9B7284037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33338</xdr:rowOff>
        </xdr:from>
        <xdr:to>
          <xdr:col>0</xdr:col>
          <xdr:colOff>228600</xdr:colOff>
          <xdr:row>9</xdr:row>
          <xdr:rowOff>14288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1221B850-6B54-490D-8B89-C2E5FD98A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33338</xdr:rowOff>
        </xdr:from>
        <xdr:to>
          <xdr:col>0</xdr:col>
          <xdr:colOff>228600</xdr:colOff>
          <xdr:row>10</xdr:row>
          <xdr:rowOff>14288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E7B56D9B-5E28-4D7E-980E-BFA1BA3CA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33338</xdr:rowOff>
        </xdr:from>
        <xdr:to>
          <xdr:col>0</xdr:col>
          <xdr:colOff>228600</xdr:colOff>
          <xdr:row>11</xdr:row>
          <xdr:rowOff>14288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37B88263-379E-469E-AD65-35352958C7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33338</xdr:rowOff>
        </xdr:from>
        <xdr:to>
          <xdr:col>0</xdr:col>
          <xdr:colOff>228600</xdr:colOff>
          <xdr:row>12</xdr:row>
          <xdr:rowOff>14288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1F329B74-A772-4781-88A7-B235AE856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33338</xdr:rowOff>
        </xdr:from>
        <xdr:to>
          <xdr:col>0</xdr:col>
          <xdr:colOff>228600</xdr:colOff>
          <xdr:row>12</xdr:row>
          <xdr:rowOff>14288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7748B254-299C-4A09-939E-7C86E25C49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33338</xdr:rowOff>
        </xdr:from>
        <xdr:to>
          <xdr:col>0</xdr:col>
          <xdr:colOff>228600</xdr:colOff>
          <xdr:row>13</xdr:row>
          <xdr:rowOff>14288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71944DE5-656E-4046-BBA8-D4935DC0CD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33338</xdr:rowOff>
        </xdr:from>
        <xdr:to>
          <xdr:col>0</xdr:col>
          <xdr:colOff>228600</xdr:colOff>
          <xdr:row>14</xdr:row>
          <xdr:rowOff>14288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2454B074-E3DA-460F-8162-98646ED8A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33338</xdr:rowOff>
        </xdr:from>
        <xdr:to>
          <xdr:col>0</xdr:col>
          <xdr:colOff>228600</xdr:colOff>
          <xdr:row>15</xdr:row>
          <xdr:rowOff>14288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9DA02A26-FE24-4243-B29D-CEA276B0C2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33338</xdr:rowOff>
        </xdr:from>
        <xdr:to>
          <xdr:col>0</xdr:col>
          <xdr:colOff>228600</xdr:colOff>
          <xdr:row>16</xdr:row>
          <xdr:rowOff>14288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2492F73-EDAB-40D5-8020-C98E5CE3C1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33338</xdr:rowOff>
        </xdr:from>
        <xdr:to>
          <xdr:col>0</xdr:col>
          <xdr:colOff>228600</xdr:colOff>
          <xdr:row>17</xdr:row>
          <xdr:rowOff>14288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3D4ECE21-A165-4A50-A5F6-54E4650F2E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4</xdr:col>
      <xdr:colOff>657225</xdr:colOff>
      <xdr:row>4</xdr:row>
      <xdr:rowOff>114300</xdr:rowOff>
    </xdr:to>
    <xdr:sp macro="" textlink="">
      <xdr:nvSpPr>
        <xdr:cNvPr id="3074" name="Text 2">
          <a:extLst>
            <a:ext uri="{FF2B5EF4-FFF2-40B4-BE49-F238E27FC236}">
              <a16:creationId xmlns:a16="http://schemas.microsoft.com/office/drawing/2014/main" id="{00000000-0008-0000-0800-0000020C0000}"/>
            </a:ext>
          </a:extLst>
        </xdr:cNvPr>
        <xdr:cNvSpPr txBox="1">
          <a:spLocks noChangeArrowheads="1"/>
        </xdr:cNvSpPr>
      </xdr:nvSpPr>
      <xdr:spPr bwMode="auto">
        <a:xfrm>
          <a:off x="85725" y="76200"/>
          <a:ext cx="3705225" cy="6858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marL="0" indent="0"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Bilde jeweils die Summen in D13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bis 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D18.</a:t>
          </a:r>
        </a:p>
        <a:p>
          <a:pPr marL="0" indent="0"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Arbeite dabei nicht mit Festwerten sondern mit </a:t>
          </a:r>
          <a:r>
            <a:rPr lang="de-CH" sz="10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Feldbezügen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5</xdr:col>
      <xdr:colOff>190500</xdr:colOff>
      <xdr:row>5</xdr:row>
      <xdr:rowOff>85725</xdr:rowOff>
    </xdr:to>
    <xdr:sp macro="" textlink="">
      <xdr:nvSpPr>
        <xdr:cNvPr id="5122" name="Text 2">
          <a:extLst>
            <a:ext uri="{FF2B5EF4-FFF2-40B4-BE49-F238E27FC236}">
              <a16:creationId xmlns:a16="http://schemas.microsoft.com/office/drawing/2014/main" id="{00000000-0008-0000-0900-000002140000}"/>
            </a:ext>
          </a:extLst>
        </xdr:cNvPr>
        <xdr:cNvSpPr txBox="1">
          <a:spLocks noChangeArrowheads="1"/>
        </xdr:cNvSpPr>
      </xdr:nvSpPr>
      <xdr:spPr bwMode="auto">
        <a:xfrm>
          <a:off x="57150" y="66675"/>
          <a:ext cx="4162425" cy="82867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Bilde jeweils die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Einnahmen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in E11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bis 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E15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und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E20 bis E23.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Bilde abschliessend noch das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Total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in E17, E25 und E27.</a:t>
          </a: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5</xdr:col>
      <xdr:colOff>504825</xdr:colOff>
      <xdr:row>4</xdr:row>
      <xdr:rowOff>19050</xdr:rowOff>
    </xdr:to>
    <xdr:sp macro="" textlink="">
      <xdr:nvSpPr>
        <xdr:cNvPr id="4" name="Text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47625"/>
          <a:ext cx="3990975" cy="61912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Berechne jeweils den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Flächeninhalt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C12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bis G12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Arbeite dabei nicht mit Festwerten sondern mit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Feldbezügen.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57150</xdr:rowOff>
    </xdr:from>
    <xdr:to>
      <xdr:col>9</xdr:col>
      <xdr:colOff>66675</xdr:colOff>
      <xdr:row>3</xdr:row>
      <xdr:rowOff>133350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705350" y="57150"/>
          <a:ext cx="2286000" cy="5619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22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57149</xdr:rowOff>
    </xdr:from>
    <xdr:to>
      <xdr:col>6</xdr:col>
      <xdr:colOff>19050</xdr:colOff>
      <xdr:row>6</xdr:row>
      <xdr:rowOff>9525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6675" y="57149"/>
          <a:ext cx="4591050" cy="923926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marL="0" indent="0"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1. </a:t>
          </a:r>
          <a:r>
            <a:rPr lang="de-CH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Schaue in der </a:t>
          </a:r>
          <a:r>
            <a:rPr lang="de-CH" sz="10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Bearbeitungszeile</a:t>
          </a:r>
          <a:r>
            <a:rPr lang="de-CH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nach, wie das Resultat in Zelle C10     </a:t>
          </a:r>
          <a:br>
            <a:rPr lang="de-CH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     zustande gekommen ist.</a:t>
          </a:r>
          <a:endParaRPr lang="de-CH" sz="14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400" b="0" i="0">
              <a:latin typeface="+mn-lt"/>
              <a:ea typeface="+mn-ea"/>
              <a:cs typeface="+mn-cs"/>
            </a:rPr>
            <a:t>2.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Führe folgende Rechnungen durch und schreibe die Formel in die Spalte </a:t>
          </a:r>
          <a:br>
            <a:rPr lang="de-CH" sz="1000" b="0" i="0">
              <a:latin typeface="Arial" pitchFamily="34" charset="0"/>
              <a:ea typeface="+mn-ea"/>
              <a:cs typeface="Arial" pitchFamily="34" charset="0"/>
            </a:rPr>
          </a:br>
          <a:r>
            <a:rPr lang="de-CH" sz="1000" b="0" i="0" baseline="0"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de-CH" sz="1000" b="1" i="0">
              <a:latin typeface="Arial" pitchFamily="34" charset="0"/>
              <a:ea typeface="+mn-ea"/>
              <a:cs typeface="Arial" pitchFamily="34" charset="0"/>
            </a:rPr>
            <a:t>Resultat.</a:t>
          </a:r>
          <a:endParaRPr lang="de-CH">
            <a:latin typeface="Arial" pitchFamily="34" charset="0"/>
            <a:cs typeface="Arial" pitchFamily="34" charset="0"/>
          </a:endParaRPr>
        </a:p>
        <a:p>
          <a:pPr marL="0" indent="0"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38100</xdr:rowOff>
    </xdr:from>
    <xdr:to>
      <xdr:col>9</xdr:col>
      <xdr:colOff>504825</xdr:colOff>
      <xdr:row>3</xdr:row>
      <xdr:rowOff>114300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838700" y="38100"/>
          <a:ext cx="2286000" cy="5619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22-24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6</xdr:col>
      <xdr:colOff>457200</xdr:colOff>
      <xdr:row>6</xdr:row>
      <xdr:rowOff>142875</xdr:rowOff>
    </xdr:to>
    <xdr:sp macro="" textlink="">
      <xdr:nvSpPr>
        <xdr:cNvPr id="4" name="Text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47625"/>
          <a:ext cx="4743450" cy="106680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marL="0" indent="0"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1. 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Schaue in der </a:t>
          </a:r>
          <a:r>
            <a:rPr lang="de-CH" sz="10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Bearbeitungszeile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nach, wie das Resultat in Zelle F12 zustandegekommen ist.</a:t>
          </a:r>
        </a:p>
        <a:p>
          <a:pPr marL="0" indent="0"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2.</a:t>
          </a:r>
          <a:r>
            <a:rPr lang="de-CH" sz="1400" b="0" i="0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Arbeite dabei nicht mit </a:t>
          </a:r>
          <a:r>
            <a:rPr lang="de-CH" sz="10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Festwerten</a:t>
          </a:r>
          <a:r>
            <a:rPr lang="de-CH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 sondern mit </a:t>
          </a:r>
          <a:r>
            <a:rPr lang="de-CH" sz="1000" b="1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Feldbezügen</a:t>
          </a:r>
          <a:r>
            <a:rPr lang="de-CH" sz="1000" b="0" i="0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400" b="0" i="0">
              <a:latin typeface="Arial" pitchFamily="34" charset="0"/>
              <a:ea typeface="+mn-ea"/>
              <a:cs typeface="Arial" pitchFamily="34" charset="0"/>
            </a:rPr>
            <a:t>3.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Führe folgende Rechnungen durch und schreibe die Formel in die Spalte </a:t>
          </a:r>
          <a:r>
            <a:rPr lang="de-CH" sz="1000" b="1" i="0">
              <a:latin typeface="Arial" pitchFamily="34" charset="0"/>
              <a:ea typeface="+mn-ea"/>
              <a:cs typeface="Arial" pitchFamily="34" charset="0"/>
            </a:rPr>
            <a:t>Resultat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.</a:t>
          </a:r>
          <a:endParaRPr lang="de-CH">
            <a:latin typeface="Arial" pitchFamily="34" charset="0"/>
            <a:cs typeface="Arial" pitchFamily="34" charset="0"/>
          </a:endParaRPr>
        </a:p>
        <a:p>
          <a:pPr marL="0" indent="0"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6</xdr:col>
      <xdr:colOff>190500</xdr:colOff>
      <xdr:row>6</xdr:row>
      <xdr:rowOff>47625</xdr:rowOff>
    </xdr:to>
    <xdr:sp macro="" textlink="">
      <xdr:nvSpPr>
        <xdr:cNvPr id="4098" name="Text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47625" y="47625"/>
          <a:ext cx="4524375" cy="97155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marL="0" indent="0"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1. 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Bilde jeweils den Gewinn für die jeweiligen Abende von C14 bis G14.</a:t>
          </a:r>
        </a:p>
        <a:p>
          <a:pPr marL="0" indent="0"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    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Arbeite dabei nicht mit </a:t>
          </a:r>
          <a:r>
            <a:rPr lang="de-CH" sz="10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Festwerten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sondern mit </a:t>
          </a:r>
          <a:r>
            <a:rPr lang="de-CH" sz="10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Feldbezügen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. Versuche</a:t>
          </a:r>
          <a:b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     dabei, mit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dem "</a:t>
          </a:r>
          <a:r>
            <a:rPr lang="de-CH" sz="10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Ausfüllkästchen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" die Formeln zu kopieren.</a:t>
          </a:r>
          <a:endParaRPr lang="de-CH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2. </a:t>
          </a:r>
          <a:r>
            <a:rPr lang="de-CH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Bilde schliesslich noch den Gesamtgewinn.</a:t>
          </a:r>
        </a:p>
      </xdr:txBody>
    </xdr:sp>
    <xdr:clientData/>
  </xdr:twoCellAnchor>
  <xdr:twoCellAnchor editAs="oneCell">
    <xdr:from>
      <xdr:col>3</xdr:col>
      <xdr:colOff>247650</xdr:colOff>
      <xdr:row>15</xdr:row>
      <xdr:rowOff>95250</xdr:rowOff>
    </xdr:from>
    <xdr:to>
      <xdr:col>11</xdr:col>
      <xdr:colOff>323850</xdr:colOff>
      <xdr:row>31</xdr:row>
      <xdr:rowOff>47625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2562225"/>
          <a:ext cx="6172200" cy="25431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5</xdr:col>
      <xdr:colOff>238125</xdr:colOff>
      <xdr:row>4</xdr:row>
      <xdr:rowOff>76200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57150"/>
          <a:ext cx="3733800" cy="66675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Berechne den Tagesverbrauch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des Montags in B14.</a:t>
          </a: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Kopiere diese Formel entsprechend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oft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nach rechts.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    Was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kannst du beim Kopieren beobachten?</a:t>
          </a: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9</xdr:col>
      <xdr:colOff>66675</xdr:colOff>
      <xdr:row>3</xdr:row>
      <xdr:rowOff>123825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3895725" y="47625"/>
          <a:ext cx="2286000" cy="5619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25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6</xdr:col>
      <xdr:colOff>619125</xdr:colOff>
      <xdr:row>7</xdr:row>
      <xdr:rowOff>85725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6200" y="57150"/>
          <a:ext cx="3733800" cy="116205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Berechne den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Cola-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Umsatz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in D15.</a:t>
          </a: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Kopiere diese Formel entsprechend oft nach rechts.</a:t>
          </a:r>
          <a:b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    Feststellung?</a:t>
          </a:r>
          <a:endParaRPr lang="de-CH" sz="1000" b="1" i="0" u="none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de-CH" sz="1400" b="1" i="0" u="none" strike="noStrike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3.</a:t>
          </a:r>
          <a:r>
            <a:rPr lang="de-CH" sz="1400">
              <a:latin typeface="Arial" pitchFamily="34" charset="0"/>
              <a:cs typeface="Arial" pitchFamily="34" charset="0"/>
            </a:rPr>
            <a:t> </a:t>
          </a:r>
          <a:r>
            <a:rPr lang="de-CH" sz="1000">
              <a:latin typeface="Arial" pitchFamily="34" charset="0"/>
              <a:cs typeface="Arial" pitchFamily="34" charset="0"/>
            </a:rPr>
            <a:t>Behebe den Fehler! </a:t>
          </a:r>
          <a:endParaRPr lang="de-CH" sz="14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676275</xdr:colOff>
      <xdr:row>0</xdr:row>
      <xdr:rowOff>57150</xdr:rowOff>
    </xdr:from>
    <xdr:to>
      <xdr:col>9</xdr:col>
      <xdr:colOff>676275</xdr:colOff>
      <xdr:row>3</xdr:row>
      <xdr:rowOff>133350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3867150" y="57150"/>
          <a:ext cx="2286000" cy="5619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CH" sz="1100"/>
            <a:t>Theorie:</a:t>
          </a:r>
        </a:p>
        <a:p>
          <a:pPr algn="ctr"/>
          <a:r>
            <a:rPr lang="de-CH" sz="1100"/>
            <a:t>Excel  </a:t>
          </a:r>
          <a:r>
            <a:rPr lang="de-CH" sz="1000">
              <a:latin typeface="Arial" pitchFamily="34" charset="0"/>
              <a:cs typeface="Arial" pitchFamily="34" charset="0"/>
            </a:rPr>
            <a:t>Grundlagen</a:t>
          </a:r>
          <a:r>
            <a:rPr lang="de-CH" sz="1100"/>
            <a:t> S. 25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8</xdr:col>
      <xdr:colOff>447675</xdr:colOff>
      <xdr:row>5</xdr:row>
      <xdr:rowOff>104776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47625"/>
          <a:ext cx="4991100" cy="866776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Berechne die Cola-Einnahme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in D16 und kopiere entsprechend oft nach rechts.</a:t>
          </a: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CH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Berechne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die Cola-Ausgabe</a:t>
          </a:r>
          <a:r>
            <a:rPr lang="de-CH" sz="1000" b="0" i="0" baseline="0">
              <a:latin typeface="Arial" pitchFamily="34" charset="0"/>
              <a:ea typeface="+mn-ea"/>
              <a:cs typeface="Arial" pitchFamily="34" charset="0"/>
            </a:rPr>
            <a:t> in D17 und kopiere entsprechend oft nach rechts.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400" b="0" i="0" baseline="0">
              <a:latin typeface="Arial" pitchFamily="34" charset="0"/>
              <a:ea typeface="+mn-ea"/>
              <a:cs typeface="Arial" pitchFamily="34" charset="0"/>
            </a:rPr>
            <a:t>3.</a:t>
          </a:r>
          <a:r>
            <a:rPr lang="de-CH" sz="10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1000" b="0" i="0">
              <a:latin typeface="Arial" pitchFamily="34" charset="0"/>
              <a:ea typeface="+mn-ea"/>
              <a:cs typeface="Arial" pitchFamily="34" charset="0"/>
            </a:rPr>
            <a:t>Berechne den Cola-Gewinn</a:t>
          </a:r>
          <a:r>
            <a:rPr lang="de-CH" sz="1000" b="0" i="0" baseline="0">
              <a:latin typeface="Arial" pitchFamily="34" charset="0"/>
              <a:ea typeface="+mn-ea"/>
              <a:cs typeface="Arial" pitchFamily="34" charset="0"/>
            </a:rPr>
            <a:t> in D19 und kopiere entsprechend oft nach rechts</a:t>
          </a:r>
          <a:r>
            <a:rPr lang="de-CH" sz="1100" b="0" i="0" baseline="0">
              <a:latin typeface="+mn-lt"/>
              <a:ea typeface="+mn-ea"/>
              <a:cs typeface="+mn-cs"/>
            </a:rPr>
            <a:t>.</a:t>
          </a:r>
          <a:endParaRPr lang="de-CH" sz="1000" b="0" i="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5</xdr:col>
      <xdr:colOff>542925</xdr:colOff>
      <xdr:row>4</xdr:row>
      <xdr:rowOff>38100</xdr:rowOff>
    </xdr:to>
    <xdr:sp macro="" textlink="">
      <xdr:nvSpPr>
        <xdr:cNvPr id="6146" name="Text 2">
          <a:extLs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3990975" cy="619125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Berechne jeweils den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Flächeninhalt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in D11 bis D19 und den Umfang in E11 bis E19.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Arbeite dabei nicht mit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Festwerten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sondern mit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Feldbezügen.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5</xdr:col>
      <xdr:colOff>238125</xdr:colOff>
      <xdr:row>4</xdr:row>
      <xdr:rowOff>66675</xdr:rowOff>
    </xdr:to>
    <xdr:sp macro="" textlink="">
      <xdr:nvSpPr>
        <xdr:cNvPr id="8194" name="Text 2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 txBox="1">
          <a:spLocks noChangeArrowheads="1"/>
        </xdr:cNvSpPr>
      </xdr:nvSpPr>
      <xdr:spPr bwMode="auto">
        <a:xfrm>
          <a:off x="66675" y="47625"/>
          <a:ext cx="3733800" cy="666750"/>
        </a:xfrm>
        <a:prstGeom prst="rect">
          <a:avLst/>
        </a:prstGeom>
        <a:solidFill>
          <a:srgbClr val="FF8080"/>
        </a:solidFill>
        <a:ln w="9525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Berechne jeweils den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Umfang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in C11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bis H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11.</a:t>
          </a:r>
        </a:p>
        <a:p>
          <a:pPr algn="l" rtl="0">
            <a:defRPr sz="1000"/>
          </a:pPr>
          <a:r>
            <a:rPr lang="de-CH" sz="1400" b="0" i="0" strike="noStrike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Berechne jeweils die </a:t>
          </a: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Quadratfläche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 in C13</a:t>
          </a: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 bis H</a:t>
          </a: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13.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531DF-41FE-47E2-8011-EA0525CB4640}">
  <dimension ref="A2:D24"/>
  <sheetViews>
    <sheetView tabSelected="1" workbookViewId="0">
      <selection activeCell="G13" sqref="G13"/>
    </sheetView>
  </sheetViews>
  <sheetFormatPr baseColWidth="10" defaultRowHeight="12.75" x14ac:dyDescent="0.35"/>
  <cols>
    <col min="1" max="1" width="4.1328125" style="26" customWidth="1"/>
    <col min="2" max="16384" width="10.6640625" style="26"/>
  </cols>
  <sheetData>
    <row r="2" spans="1:4" ht="30.75" x14ac:dyDescent="0.9">
      <c r="A2" s="31" t="s">
        <v>167</v>
      </c>
      <c r="B2" s="32"/>
    </row>
    <row r="3" spans="1:4" ht="13.15" x14ac:dyDescent="0.4">
      <c r="A3" s="32"/>
      <c r="B3" s="32"/>
    </row>
    <row r="4" spans="1:4" ht="20" customHeight="1" x14ac:dyDescent="0.5">
      <c r="A4" s="32"/>
      <c r="B4" s="34" t="s">
        <v>153</v>
      </c>
      <c r="C4" s="27"/>
      <c r="D4" s="27"/>
    </row>
    <row r="5" spans="1:4" ht="20" customHeight="1" x14ac:dyDescent="0.5">
      <c r="A5" s="32"/>
      <c r="B5" s="34" t="s">
        <v>154</v>
      </c>
      <c r="C5" s="27"/>
      <c r="D5" s="27"/>
    </row>
    <row r="6" spans="1:4" ht="20" customHeight="1" x14ac:dyDescent="0.5">
      <c r="A6" s="32"/>
      <c r="B6" s="34" t="s">
        <v>155</v>
      </c>
      <c r="C6" s="27"/>
      <c r="D6" s="27"/>
    </row>
    <row r="7" spans="1:4" ht="20" customHeight="1" x14ac:dyDescent="0.5">
      <c r="A7" s="32"/>
      <c r="B7" s="34" t="s">
        <v>156</v>
      </c>
      <c r="C7" s="27"/>
      <c r="D7" s="27"/>
    </row>
    <row r="8" spans="1:4" ht="20" customHeight="1" x14ac:dyDescent="0.5">
      <c r="A8" s="32"/>
      <c r="B8" s="34" t="s">
        <v>157</v>
      </c>
      <c r="C8" s="27"/>
      <c r="D8" s="27"/>
    </row>
    <row r="9" spans="1:4" ht="20" customHeight="1" x14ac:dyDescent="0.5">
      <c r="A9" s="32"/>
      <c r="B9" s="34" t="s">
        <v>158</v>
      </c>
      <c r="C9" s="27"/>
      <c r="D9" s="27"/>
    </row>
    <row r="10" spans="1:4" ht="20" customHeight="1" x14ac:dyDescent="0.5">
      <c r="A10" s="32"/>
      <c r="B10" s="35" t="s">
        <v>159</v>
      </c>
      <c r="C10" s="29"/>
      <c r="D10" s="29"/>
    </row>
    <row r="11" spans="1:4" ht="20" customHeight="1" x14ac:dyDescent="0.5">
      <c r="A11" s="32"/>
      <c r="B11" s="35" t="s">
        <v>160</v>
      </c>
      <c r="C11" s="29"/>
      <c r="D11" s="29"/>
    </row>
    <row r="12" spans="1:4" ht="20" customHeight="1" x14ac:dyDescent="0.5">
      <c r="A12" s="32"/>
      <c r="B12" s="36" t="s">
        <v>161</v>
      </c>
      <c r="C12" s="28"/>
      <c r="D12" s="28"/>
    </row>
    <row r="13" spans="1:4" ht="20" customHeight="1" x14ac:dyDescent="0.5">
      <c r="A13" s="32"/>
      <c r="B13" s="36" t="s">
        <v>162</v>
      </c>
      <c r="C13" s="28"/>
      <c r="D13" s="28"/>
    </row>
    <row r="14" spans="1:4" ht="20" customHeight="1" x14ac:dyDescent="0.5">
      <c r="A14" s="32"/>
      <c r="B14" s="36" t="s">
        <v>163</v>
      </c>
      <c r="C14" s="28"/>
      <c r="D14" s="28"/>
    </row>
    <row r="15" spans="1:4" ht="20" customHeight="1" x14ac:dyDescent="0.5">
      <c r="A15" s="32"/>
      <c r="B15" s="36" t="s">
        <v>164</v>
      </c>
      <c r="C15" s="28"/>
      <c r="D15" s="28"/>
    </row>
    <row r="16" spans="1:4" ht="20" customHeight="1" x14ac:dyDescent="0.5">
      <c r="A16" s="32"/>
      <c r="B16" s="36" t="s">
        <v>165</v>
      </c>
      <c r="C16" s="28"/>
      <c r="D16" s="28"/>
    </row>
    <row r="17" spans="1:4" ht="20" customHeight="1" x14ac:dyDescent="0.5">
      <c r="A17" s="32"/>
      <c r="B17" s="36" t="s">
        <v>166</v>
      </c>
      <c r="C17" s="28"/>
      <c r="D17" s="28"/>
    </row>
    <row r="18" spans="1:4" ht="15.75" x14ac:dyDescent="0.5">
      <c r="A18" s="32"/>
      <c r="B18" s="33"/>
    </row>
    <row r="19" spans="1:4" ht="15.75" x14ac:dyDescent="0.5">
      <c r="A19" s="32"/>
      <c r="B19" s="33"/>
    </row>
    <row r="20" spans="1:4" ht="13.15" x14ac:dyDescent="0.4">
      <c r="A20" s="32"/>
      <c r="B20" s="32"/>
    </row>
    <row r="21" spans="1:4" ht="13.15" x14ac:dyDescent="0.4">
      <c r="A21" s="32"/>
      <c r="B21" s="32"/>
    </row>
    <row r="22" spans="1:4" ht="13.15" x14ac:dyDescent="0.4">
      <c r="A22" s="32"/>
      <c r="B22" s="32"/>
    </row>
    <row r="23" spans="1:4" ht="13.15" x14ac:dyDescent="0.4">
      <c r="A23" s="32"/>
      <c r="B23" s="32"/>
    </row>
    <row r="24" spans="1:4" ht="13.15" x14ac:dyDescent="0.4">
      <c r="A24" s="32"/>
      <c r="B24" s="32"/>
    </row>
  </sheetData>
  <hyperlinks>
    <hyperlink ref="B4" location="'Formel mit Festwerten'!A1" display="Formel mit Festwerten" xr:uid="{A7922D81-FFAE-43E0-B03F-D2DA69E64C03}"/>
    <hyperlink ref="B5" location="'Formel mit Bezügen'!A1" display="Formel mit Bezügen" xr:uid="{C19606EC-F580-42AB-B674-61259E56840A}"/>
    <hyperlink ref="B6" location="'Abrechnung Theater'!A1" display="Abrechnung Theater" xr:uid="{C202258F-ECC5-4DA3-A53E-D97CA5CC15CC}"/>
    <hyperlink ref="B7" location="'relative Adressierung'!A1" display="relative Adressierung" xr:uid="{682B7E1D-78EC-400A-A800-87AC88343DB3}"/>
    <hyperlink ref="B8" location="'absolute Adressierung'!A1" display="absolute Adressierung" xr:uid="{4CEBB195-E786-4006-AD20-3E9167B73B77}"/>
    <hyperlink ref="B9" location="'relativ und absolut'!A1" display="relativ und absolut" xr:uid="{57B8CF04-C3C6-4360-822A-20D68C31C08E}"/>
    <hyperlink ref="B10" location="'Hausaufgabe 1'!A1" display="Hausaufgabe 1" xr:uid="{2EE96468-3F10-4B87-96C6-CC4357C85FA5}"/>
    <hyperlink ref="B11" location="'Hausaufgabe 2'!A1" display="Hausaufgabe 2" xr:uid="{0A83388A-357F-46FD-BDF1-5F884BAE1161}"/>
    <hyperlink ref="B12" location="'Zusatz Klassenlektüre'!A1" display="Zusatz Klassenlektüre" xr:uid="{E0A575B7-1352-4FF9-8A5B-CB41906FC534}"/>
    <hyperlink ref="B13" location="'Zusatz Abrechnung Disco'!A1" display="Zusatz Abrechnung Disco" xr:uid="{DFE2E819-59EC-4FA9-89C7-7F856DECE5E7}"/>
    <hyperlink ref="B14" location="'Zusatz Kosten pro Tn'!A1" display="Zusatz Kosten pro Tn" xr:uid="{62734888-1BA5-48ED-A575-45C7914A4E5D}"/>
    <hyperlink ref="B15" location="'Zusatz Stundenabrechnung'!A1" display="Zusatz Stundenabrechnung" xr:uid="{AAE0323D-D268-4267-8D99-561CA030F452}"/>
    <hyperlink ref="B16" location="'Zusatz Umrechnungen'!A1" display="Zusatz Umrechnungen" xr:uid="{30F4144C-3DC5-41BC-8EB7-59051D28CD5A}"/>
    <hyperlink ref="B17" location="'Zusatz Umsätze'!A1" display="Zusatz Umsätze" xr:uid="{F61CD61D-93FA-4D1F-8D64-1297B5E80414}"/>
  </hyperlink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33338</xdr:rowOff>
                  </from>
                  <to>
                    <xdr:col>0</xdr:col>
                    <xdr:colOff>228600</xdr:colOff>
                    <xdr:row>4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4</xdr:row>
                    <xdr:rowOff>33338</xdr:rowOff>
                  </from>
                  <to>
                    <xdr:col>0</xdr:col>
                    <xdr:colOff>228600</xdr:colOff>
                    <xdr:row>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5</xdr:row>
                    <xdr:rowOff>33338</xdr:rowOff>
                  </from>
                  <to>
                    <xdr:col>0</xdr:col>
                    <xdr:colOff>228600</xdr:colOff>
                    <xdr:row>6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33338</xdr:rowOff>
                  </from>
                  <to>
                    <xdr:col>0</xdr:col>
                    <xdr:colOff>228600</xdr:colOff>
                    <xdr:row>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33338</xdr:rowOff>
                  </from>
                  <to>
                    <xdr:col>0</xdr:col>
                    <xdr:colOff>228600</xdr:colOff>
                    <xdr:row>8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33338</xdr:rowOff>
                  </from>
                  <to>
                    <xdr:col>0</xdr:col>
                    <xdr:colOff>228600</xdr:colOff>
                    <xdr:row>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33338</xdr:rowOff>
                  </from>
                  <to>
                    <xdr:col>0</xdr:col>
                    <xdr:colOff>228600</xdr:colOff>
                    <xdr:row>10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33338</xdr:rowOff>
                  </from>
                  <to>
                    <xdr:col>0</xdr:col>
                    <xdr:colOff>228600</xdr:colOff>
                    <xdr:row>11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33338</xdr:rowOff>
                  </from>
                  <to>
                    <xdr:col>0</xdr:col>
                    <xdr:colOff>228600</xdr:colOff>
                    <xdr:row>12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33338</xdr:rowOff>
                  </from>
                  <to>
                    <xdr:col>0</xdr:col>
                    <xdr:colOff>228600</xdr:colOff>
                    <xdr:row>12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33338</xdr:rowOff>
                  </from>
                  <to>
                    <xdr:col>0</xdr:col>
                    <xdr:colOff>228600</xdr:colOff>
                    <xdr:row>13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33338</xdr:rowOff>
                  </from>
                  <to>
                    <xdr:col>0</xdr:col>
                    <xdr:colOff>228600</xdr:colOff>
                    <xdr:row>14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33338</xdr:rowOff>
                  </from>
                  <to>
                    <xdr:col>0</xdr:col>
                    <xdr:colOff>228600</xdr:colOff>
                    <xdr:row>15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33338</xdr:rowOff>
                  </from>
                  <to>
                    <xdr:col>0</xdr:col>
                    <xdr:colOff>228600</xdr:colOff>
                    <xdr:row>16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33338</xdr:rowOff>
                  </from>
                  <to>
                    <xdr:col>0</xdr:col>
                    <xdr:colOff>228600</xdr:colOff>
                    <xdr:row>17</xdr:row>
                    <xdr:rowOff>14288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theme="8" tint="0.39997558519241921"/>
    <pageSetUpPr fitToPage="1"/>
  </sheetPr>
  <dimension ref="A9:D18"/>
  <sheetViews>
    <sheetView workbookViewId="0"/>
  </sheetViews>
  <sheetFormatPr baseColWidth="10" defaultColWidth="11.3984375" defaultRowHeight="13.15" x14ac:dyDescent="0.4"/>
  <cols>
    <col min="1" max="1" width="12.73046875" style="1" customWidth="1"/>
    <col min="2" max="16384" width="11.3984375" style="1"/>
  </cols>
  <sheetData>
    <row r="9" spans="1:4" ht="14.25" x14ac:dyDescent="0.45">
      <c r="A9" s="10" t="s">
        <v>19</v>
      </c>
    </row>
    <row r="11" spans="1:4" x14ac:dyDescent="0.4">
      <c r="B11" s="14" t="s">
        <v>20</v>
      </c>
      <c r="C11" s="14" t="s">
        <v>21</v>
      </c>
      <c r="D11" s="14" t="s">
        <v>22</v>
      </c>
    </row>
    <row r="13" spans="1:4" x14ac:dyDescent="0.4">
      <c r="A13" s="1" t="s">
        <v>23</v>
      </c>
      <c r="B13" s="14">
        <v>4</v>
      </c>
      <c r="C13" s="14">
        <v>5</v>
      </c>
      <c r="D13" s="3"/>
    </row>
    <row r="14" spans="1:4" x14ac:dyDescent="0.4">
      <c r="A14" s="1" t="s">
        <v>24</v>
      </c>
      <c r="B14" s="14">
        <v>9</v>
      </c>
      <c r="C14" s="14">
        <v>1</v>
      </c>
      <c r="D14" s="3"/>
    </row>
    <row r="15" spans="1:4" x14ac:dyDescent="0.4">
      <c r="A15" s="1" t="s">
        <v>25</v>
      </c>
      <c r="B15" s="14">
        <v>7</v>
      </c>
      <c r="C15" s="14">
        <v>4</v>
      </c>
      <c r="D15" s="3"/>
    </row>
    <row r="16" spans="1:4" x14ac:dyDescent="0.4">
      <c r="A16" s="1" t="s">
        <v>26</v>
      </c>
      <c r="B16" s="14">
        <v>1</v>
      </c>
      <c r="C16" s="14">
        <v>6</v>
      </c>
      <c r="D16" s="3"/>
    </row>
    <row r="17" spans="1:4" x14ac:dyDescent="0.4">
      <c r="A17" s="1" t="s">
        <v>139</v>
      </c>
      <c r="B17" s="14">
        <v>3</v>
      </c>
      <c r="C17" s="15">
        <v>2</v>
      </c>
      <c r="D17" s="3"/>
    </row>
    <row r="18" spans="1:4" x14ac:dyDescent="0.4">
      <c r="A18" s="1" t="s">
        <v>140</v>
      </c>
      <c r="B18" s="14">
        <v>5</v>
      </c>
      <c r="C18" s="15">
        <v>2</v>
      </c>
      <c r="D18" s="3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theme="8" tint="0.39997558519241921"/>
    <pageSetUpPr fitToPage="1"/>
  </sheetPr>
  <dimension ref="A10:E27"/>
  <sheetViews>
    <sheetView workbookViewId="0"/>
  </sheetViews>
  <sheetFormatPr baseColWidth="10" defaultColWidth="11.3984375" defaultRowHeight="13.15" x14ac:dyDescent="0.4"/>
  <cols>
    <col min="1" max="3" width="11.3984375" style="1"/>
    <col min="4" max="4" width="14.73046875" style="1" customWidth="1"/>
    <col min="5" max="16384" width="11.3984375" style="1"/>
  </cols>
  <sheetData>
    <row r="10" spans="1:5" ht="14.25" x14ac:dyDescent="0.45">
      <c r="A10" s="10" t="s">
        <v>36</v>
      </c>
    </row>
    <row r="11" spans="1:5" x14ac:dyDescent="0.4">
      <c r="C11" s="1" t="s">
        <v>117</v>
      </c>
      <c r="D11" s="1" t="s">
        <v>118</v>
      </c>
      <c r="E11" s="1" t="s">
        <v>31</v>
      </c>
    </row>
    <row r="12" spans="1:5" x14ac:dyDescent="0.4">
      <c r="A12" s="1" t="s">
        <v>143</v>
      </c>
      <c r="B12" s="1" t="s">
        <v>37</v>
      </c>
      <c r="C12" s="1">
        <v>76</v>
      </c>
      <c r="D12" s="1">
        <v>1.5</v>
      </c>
      <c r="E12" s="3"/>
    </row>
    <row r="13" spans="1:5" x14ac:dyDescent="0.4">
      <c r="B13" s="1" t="s">
        <v>38</v>
      </c>
      <c r="C13" s="1">
        <v>45</v>
      </c>
      <c r="D13" s="1">
        <v>1.5</v>
      </c>
      <c r="E13" s="3"/>
    </row>
    <row r="14" spans="1:5" x14ac:dyDescent="0.4">
      <c r="B14" s="1" t="s">
        <v>39</v>
      </c>
      <c r="C14" s="1">
        <v>33</v>
      </c>
      <c r="D14" s="1">
        <v>1</v>
      </c>
      <c r="E14" s="3"/>
    </row>
    <row r="15" spans="1:5" x14ac:dyDescent="0.4">
      <c r="B15" s="1" t="s">
        <v>40</v>
      </c>
      <c r="C15" s="1">
        <v>28</v>
      </c>
      <c r="D15" s="1">
        <v>1</v>
      </c>
      <c r="E15" s="3"/>
    </row>
    <row r="17" spans="1:5" x14ac:dyDescent="0.4">
      <c r="D17" s="1" t="s">
        <v>145</v>
      </c>
      <c r="E17" s="5"/>
    </row>
    <row r="19" spans="1:5" x14ac:dyDescent="0.4">
      <c r="C19" s="1" t="s">
        <v>117</v>
      </c>
      <c r="D19" s="1" t="s">
        <v>118</v>
      </c>
      <c r="E19" s="1" t="s">
        <v>31</v>
      </c>
    </row>
    <row r="20" spans="1:5" x14ac:dyDescent="0.4">
      <c r="A20" s="1" t="s">
        <v>144</v>
      </c>
      <c r="B20" s="1" t="s">
        <v>37</v>
      </c>
      <c r="C20" s="1">
        <v>12</v>
      </c>
      <c r="D20" s="1">
        <v>2.2000000000000002</v>
      </c>
      <c r="E20" s="3"/>
    </row>
    <row r="21" spans="1:5" x14ac:dyDescent="0.4">
      <c r="B21" s="1" t="s">
        <v>38</v>
      </c>
      <c r="C21" s="1">
        <v>458</v>
      </c>
      <c r="D21" s="1">
        <v>1.6</v>
      </c>
      <c r="E21" s="3"/>
    </row>
    <row r="22" spans="1:5" x14ac:dyDescent="0.4">
      <c r="B22" s="1" t="s">
        <v>39</v>
      </c>
      <c r="C22" s="1">
        <v>55</v>
      </c>
      <c r="D22" s="1">
        <v>1.2</v>
      </c>
      <c r="E22" s="3"/>
    </row>
    <row r="23" spans="1:5" x14ac:dyDescent="0.4">
      <c r="B23" s="1" t="s">
        <v>40</v>
      </c>
      <c r="C23" s="1">
        <v>10</v>
      </c>
      <c r="D23" s="1">
        <v>1.05</v>
      </c>
      <c r="E23" s="3"/>
    </row>
    <row r="25" spans="1:5" x14ac:dyDescent="0.4">
      <c r="D25" s="1" t="s">
        <v>146</v>
      </c>
      <c r="E25" s="5"/>
    </row>
    <row r="27" spans="1:5" x14ac:dyDescent="0.4">
      <c r="D27" s="1" t="s">
        <v>147</v>
      </c>
      <c r="E27" s="13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theme="8" tint="0.39997558519241921"/>
    <pageSetUpPr fitToPage="1"/>
  </sheetPr>
  <dimension ref="B8:G12"/>
  <sheetViews>
    <sheetView workbookViewId="0"/>
  </sheetViews>
  <sheetFormatPr baseColWidth="10" defaultColWidth="11.3984375" defaultRowHeight="13.15" x14ac:dyDescent="0.4"/>
  <cols>
    <col min="1" max="1" width="6" style="1" customWidth="1"/>
    <col min="2" max="2" width="12.73046875" style="1" customWidth="1"/>
    <col min="3" max="16384" width="11.3984375" style="1"/>
  </cols>
  <sheetData>
    <row r="8" spans="2:7" ht="15.75" x14ac:dyDescent="0.5">
      <c r="B8" s="12" t="s">
        <v>45</v>
      </c>
    </row>
    <row r="10" spans="2:7" x14ac:dyDescent="0.4">
      <c r="B10" s="1" t="s">
        <v>46</v>
      </c>
      <c r="C10" s="1">
        <v>333.2</v>
      </c>
      <c r="D10" s="1">
        <v>7087.5</v>
      </c>
      <c r="E10" s="1">
        <v>646</v>
      </c>
      <c r="F10" s="1">
        <v>4598</v>
      </c>
      <c r="G10" s="1">
        <v>345.65</v>
      </c>
    </row>
    <row r="11" spans="2:7" x14ac:dyDescent="0.4">
      <c r="B11" s="1" t="s">
        <v>47</v>
      </c>
      <c r="C11" s="1">
        <v>34</v>
      </c>
      <c r="D11" s="1">
        <v>567</v>
      </c>
      <c r="E11" s="1">
        <v>19</v>
      </c>
      <c r="F11" s="1">
        <v>455</v>
      </c>
      <c r="G11" s="1">
        <v>42</v>
      </c>
    </row>
    <row r="12" spans="2:7" x14ac:dyDescent="0.4">
      <c r="B12" s="1" t="s">
        <v>48</v>
      </c>
      <c r="C12" s="3"/>
      <c r="D12" s="3"/>
      <c r="E12" s="3"/>
      <c r="F12" s="3"/>
      <c r="G12" s="3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theme="8" tint="0.39997558519241921"/>
    <pageSetUpPr fitToPage="1"/>
  </sheetPr>
  <dimension ref="A1:G8"/>
  <sheetViews>
    <sheetView workbookViewId="0"/>
  </sheetViews>
  <sheetFormatPr baseColWidth="10" defaultColWidth="11.3984375" defaultRowHeight="13.15" x14ac:dyDescent="0.4"/>
  <cols>
    <col min="1" max="1" width="16.3984375" style="1" customWidth="1"/>
    <col min="2" max="16384" width="11.3984375" style="1"/>
  </cols>
  <sheetData>
    <row r="1" spans="1:7" ht="14.25" x14ac:dyDescent="0.45">
      <c r="A1" s="10" t="s">
        <v>53</v>
      </c>
    </row>
    <row r="2" spans="1:7" x14ac:dyDescent="0.4">
      <c r="A2" s="1" t="s">
        <v>54</v>
      </c>
      <c r="B2" s="1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60</v>
      </c>
    </row>
    <row r="3" spans="1:7" x14ac:dyDescent="0.4">
      <c r="A3" s="1" t="s">
        <v>61</v>
      </c>
      <c r="B3" s="1">
        <v>3.5</v>
      </c>
      <c r="C3" s="1">
        <v>5</v>
      </c>
      <c r="D3" s="1">
        <v>2.5</v>
      </c>
      <c r="E3" s="1">
        <v>1</v>
      </c>
      <c r="F3" s="1">
        <v>3.5</v>
      </c>
      <c r="G3" s="3"/>
    </row>
    <row r="4" spans="1:7" x14ac:dyDescent="0.4">
      <c r="A4" s="1" t="s">
        <v>62</v>
      </c>
      <c r="B4" s="1">
        <v>1.5</v>
      </c>
      <c r="C4" s="1">
        <v>3.5</v>
      </c>
      <c r="D4" s="1">
        <v>4.5</v>
      </c>
      <c r="E4" s="1">
        <v>6.5</v>
      </c>
      <c r="F4" s="1">
        <v>2.5</v>
      </c>
      <c r="G4" s="3"/>
    </row>
    <row r="5" spans="1:7" x14ac:dyDescent="0.4">
      <c r="A5" s="1" t="s">
        <v>63</v>
      </c>
      <c r="B5" s="1">
        <v>1</v>
      </c>
      <c r="D5" s="1">
        <v>0.5</v>
      </c>
      <c r="F5" s="1">
        <v>1.5</v>
      </c>
      <c r="G5" s="3"/>
    </row>
    <row r="6" spans="1:7" x14ac:dyDescent="0.4">
      <c r="A6" s="1" t="s">
        <v>64</v>
      </c>
      <c r="B6" s="3"/>
      <c r="C6" s="3"/>
      <c r="D6" s="3"/>
      <c r="E6" s="3"/>
      <c r="F6" s="3"/>
    </row>
    <row r="7" spans="1:7" x14ac:dyDescent="0.4">
      <c r="G7" s="1" t="s">
        <v>65</v>
      </c>
    </row>
    <row r="8" spans="1:7" x14ac:dyDescent="0.4">
      <c r="A8" s="1" t="s">
        <v>66</v>
      </c>
      <c r="B8" s="1">
        <v>38</v>
      </c>
      <c r="E8" s="1" t="s">
        <v>129</v>
      </c>
      <c r="F8" s="11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theme="8" tint="0.39997558519241921"/>
    <pageSetUpPr fitToPage="1"/>
  </sheetPr>
  <dimension ref="A1:D23"/>
  <sheetViews>
    <sheetView workbookViewId="0"/>
  </sheetViews>
  <sheetFormatPr baseColWidth="10" defaultColWidth="11.3984375" defaultRowHeight="13.15" x14ac:dyDescent="0.4"/>
  <cols>
    <col min="1" max="1" width="34.3984375" style="1" bestFit="1" customWidth="1"/>
    <col min="2" max="16384" width="11.3984375" style="1"/>
  </cols>
  <sheetData>
    <row r="1" spans="1:4" x14ac:dyDescent="0.4">
      <c r="A1" s="1" t="s">
        <v>67</v>
      </c>
    </row>
    <row r="2" spans="1:4" x14ac:dyDescent="0.4">
      <c r="A2" s="1" t="s">
        <v>68</v>
      </c>
      <c r="B2" s="1" t="s">
        <v>69</v>
      </c>
      <c r="C2" s="1" t="s">
        <v>70</v>
      </c>
      <c r="D2" s="1" t="s">
        <v>71</v>
      </c>
    </row>
    <row r="3" spans="1:4" x14ac:dyDescent="0.4">
      <c r="A3" s="1" t="s">
        <v>72</v>
      </c>
      <c r="B3" s="1">
        <v>127.5</v>
      </c>
      <c r="C3" s="6"/>
      <c r="D3" s="7"/>
    </row>
    <row r="4" spans="1:4" x14ac:dyDescent="0.4">
      <c r="A4" s="1" t="s">
        <v>73</v>
      </c>
      <c r="B4" s="3"/>
      <c r="C4" s="1">
        <v>422.75</v>
      </c>
      <c r="D4" s="7"/>
    </row>
    <row r="5" spans="1:4" x14ac:dyDescent="0.4">
      <c r="A5" s="1" t="s">
        <v>74</v>
      </c>
      <c r="B5" s="1">
        <v>224</v>
      </c>
      <c r="C5" s="6"/>
      <c r="D5" s="7"/>
    </row>
    <row r="6" spans="1:4" x14ac:dyDescent="0.4">
      <c r="A6" s="1" t="s">
        <v>75</v>
      </c>
      <c r="B6" s="1">
        <v>373</v>
      </c>
      <c r="C6" s="6"/>
      <c r="D6" s="7"/>
    </row>
    <row r="7" spans="1:4" x14ac:dyDescent="0.4">
      <c r="A7" s="1" t="s">
        <v>76</v>
      </c>
      <c r="B7" s="3"/>
      <c r="C7" s="6"/>
      <c r="D7" s="1">
        <v>115.36624999999999</v>
      </c>
    </row>
    <row r="8" spans="1:4" x14ac:dyDescent="0.4">
      <c r="A8" s="1" t="s">
        <v>77</v>
      </c>
      <c r="B8" s="1">
        <v>235</v>
      </c>
      <c r="C8" s="6"/>
      <c r="D8" s="7"/>
    </row>
    <row r="9" spans="1:4" x14ac:dyDescent="0.4">
      <c r="A9" s="1" t="s">
        <v>78</v>
      </c>
      <c r="B9" s="3"/>
      <c r="C9" s="1">
        <v>221.61</v>
      </c>
      <c r="D9" s="7"/>
    </row>
    <row r="10" spans="1:4" x14ac:dyDescent="0.4">
      <c r="A10" s="1" t="s">
        <v>79</v>
      </c>
      <c r="B10" s="1">
        <v>42</v>
      </c>
      <c r="C10" s="6"/>
      <c r="D10" s="7"/>
    </row>
    <row r="11" spans="1:4" x14ac:dyDescent="0.4">
      <c r="A11" s="1" t="s">
        <v>80</v>
      </c>
      <c r="B11" s="3"/>
      <c r="C11" s="6"/>
      <c r="D11" s="1">
        <v>57.547400000000003</v>
      </c>
    </row>
    <row r="12" spans="1:4" x14ac:dyDescent="0.4">
      <c r="A12" s="1" t="s">
        <v>81</v>
      </c>
      <c r="B12" s="1">
        <v>729</v>
      </c>
      <c r="C12" s="6"/>
      <c r="D12" s="7"/>
    </row>
    <row r="13" spans="1:4" x14ac:dyDescent="0.4">
      <c r="A13" s="1" t="s">
        <v>82</v>
      </c>
      <c r="B13" s="1">
        <v>554</v>
      </c>
      <c r="C13" s="6"/>
      <c r="D13" s="7"/>
    </row>
    <row r="14" spans="1:4" x14ac:dyDescent="0.4">
      <c r="A14" s="1" t="s">
        <v>83</v>
      </c>
      <c r="B14" s="1">
        <v>685</v>
      </c>
      <c r="C14" s="6"/>
      <c r="D14" s="7"/>
    </row>
    <row r="15" spans="1:4" x14ac:dyDescent="0.4">
      <c r="A15" s="1" t="s">
        <v>84</v>
      </c>
      <c r="B15" s="3"/>
      <c r="C15" s="1">
        <v>129.05000000000001</v>
      </c>
      <c r="D15" s="7"/>
    </row>
    <row r="16" spans="1:4" x14ac:dyDescent="0.4">
      <c r="A16" s="1" t="s">
        <v>85</v>
      </c>
      <c r="B16" s="1">
        <v>1490</v>
      </c>
      <c r="C16" s="6"/>
      <c r="D16" s="7"/>
    </row>
    <row r="17" spans="1:4" x14ac:dyDescent="0.4">
      <c r="A17" s="1" t="s">
        <v>86</v>
      </c>
      <c r="B17" s="3"/>
      <c r="C17" s="6"/>
      <c r="D17" s="1">
        <v>100.4365</v>
      </c>
    </row>
    <row r="18" spans="1:4" x14ac:dyDescent="0.4">
      <c r="A18" s="1" t="s">
        <v>87</v>
      </c>
      <c r="B18" s="1">
        <v>958</v>
      </c>
      <c r="C18" s="6"/>
      <c r="D18" s="7"/>
    </row>
    <row r="19" spans="1:4" x14ac:dyDescent="0.4">
      <c r="A19" s="1" t="s">
        <v>88</v>
      </c>
      <c r="B19" s="5"/>
      <c r="C19" s="5"/>
      <c r="D19" s="5"/>
    </row>
    <row r="20" spans="1:4" x14ac:dyDescent="0.4">
      <c r="C20" s="1" t="s">
        <v>65</v>
      </c>
      <c r="D20" s="1" t="s">
        <v>65</v>
      </c>
    </row>
    <row r="21" spans="1:4" x14ac:dyDescent="0.4">
      <c r="B21" s="1" t="s">
        <v>89</v>
      </c>
      <c r="C21" s="8" t="s">
        <v>70</v>
      </c>
      <c r="D21" s="9" t="s">
        <v>71</v>
      </c>
    </row>
    <row r="22" spans="1:4" x14ac:dyDescent="0.4">
      <c r="C22" s="8">
        <v>0.89</v>
      </c>
      <c r="D22" s="9">
        <v>0.61</v>
      </c>
    </row>
    <row r="23" spans="1:4" x14ac:dyDescent="0.4">
      <c r="C23" s="30" t="s">
        <v>116</v>
      </c>
      <c r="D23" s="30"/>
    </row>
  </sheetData>
  <mergeCells count="1">
    <mergeCell ref="C23:D2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tabColor theme="8" tint="0.39997558519241921"/>
    <pageSetUpPr fitToPage="1"/>
  </sheetPr>
  <dimension ref="A1:J21"/>
  <sheetViews>
    <sheetView workbookViewId="0"/>
  </sheetViews>
  <sheetFormatPr baseColWidth="10" defaultColWidth="11.3984375" defaultRowHeight="13.15" x14ac:dyDescent="0.4"/>
  <cols>
    <col min="1" max="1" width="13" style="1" customWidth="1"/>
    <col min="2" max="2" width="9.265625" style="1" customWidth="1"/>
    <col min="3" max="6" width="5" style="1" customWidth="1"/>
    <col min="7" max="16384" width="11.3984375" style="1"/>
  </cols>
  <sheetData>
    <row r="1" spans="1:10" x14ac:dyDescent="0.4">
      <c r="A1" s="1" t="s">
        <v>90</v>
      </c>
      <c r="B1" s="1" t="s">
        <v>91</v>
      </c>
      <c r="C1" s="1" t="s">
        <v>92</v>
      </c>
      <c r="G1" s="1" t="s">
        <v>93</v>
      </c>
    </row>
    <row r="2" spans="1:10" x14ac:dyDescent="0.4">
      <c r="C2" s="1" t="s">
        <v>94</v>
      </c>
      <c r="D2" s="1" t="s">
        <v>95</v>
      </c>
      <c r="E2" s="1" t="s">
        <v>96</v>
      </c>
      <c r="F2" s="1" t="s">
        <v>97</v>
      </c>
      <c r="G2" s="1" t="s">
        <v>94</v>
      </c>
      <c r="H2" s="1" t="s">
        <v>95</v>
      </c>
      <c r="I2" s="1" t="s">
        <v>96</v>
      </c>
      <c r="J2" s="1" t="s">
        <v>97</v>
      </c>
    </row>
    <row r="3" spans="1:10" x14ac:dyDescent="0.4">
      <c r="A3" s="1" t="s">
        <v>98</v>
      </c>
      <c r="B3" s="1">
        <v>1310</v>
      </c>
      <c r="C3" s="1">
        <v>2</v>
      </c>
      <c r="F3" s="1">
        <v>3</v>
      </c>
      <c r="G3" s="3"/>
      <c r="H3" s="3"/>
      <c r="I3" s="3"/>
      <c r="J3" s="3"/>
    </row>
    <row r="4" spans="1:10" x14ac:dyDescent="0.4">
      <c r="A4" s="1" t="s">
        <v>99</v>
      </c>
      <c r="B4" s="1">
        <v>1390</v>
      </c>
      <c r="C4" s="1">
        <v>1</v>
      </c>
      <c r="E4" s="1">
        <v>1</v>
      </c>
      <c r="G4" s="3"/>
      <c r="H4" s="3"/>
      <c r="I4" s="3"/>
      <c r="J4" s="3"/>
    </row>
    <row r="5" spans="1:10" x14ac:dyDescent="0.4">
      <c r="A5" s="1" t="s">
        <v>100</v>
      </c>
      <c r="B5" s="1">
        <v>1630</v>
      </c>
      <c r="D5" s="1">
        <v>2</v>
      </c>
      <c r="G5" s="3"/>
      <c r="H5" s="3"/>
      <c r="I5" s="3"/>
      <c r="J5" s="3"/>
    </row>
    <row r="6" spans="1:10" x14ac:dyDescent="0.4">
      <c r="A6" s="1" t="s">
        <v>101</v>
      </c>
      <c r="B6" s="1">
        <v>1760</v>
      </c>
      <c r="F6" s="1">
        <v>2</v>
      </c>
      <c r="G6" s="3"/>
      <c r="H6" s="3"/>
      <c r="I6" s="3"/>
      <c r="J6" s="3"/>
    </row>
    <row r="7" spans="1:10" x14ac:dyDescent="0.4">
      <c r="A7" s="1" t="s">
        <v>102</v>
      </c>
      <c r="B7" s="1">
        <v>1880</v>
      </c>
      <c r="C7" s="1">
        <v>1</v>
      </c>
      <c r="E7" s="1">
        <v>2</v>
      </c>
      <c r="G7" s="3"/>
      <c r="H7" s="3"/>
      <c r="I7" s="3"/>
      <c r="J7" s="3"/>
    </row>
    <row r="8" spans="1:10" x14ac:dyDescent="0.4">
      <c r="A8" s="1" t="s">
        <v>103</v>
      </c>
      <c r="B8" s="1">
        <v>1090</v>
      </c>
      <c r="D8" s="1">
        <v>3</v>
      </c>
      <c r="G8" s="3"/>
      <c r="H8" s="3"/>
      <c r="I8" s="3"/>
      <c r="J8" s="3"/>
    </row>
    <row r="9" spans="1:10" x14ac:dyDescent="0.4">
      <c r="A9" s="1" t="s">
        <v>104</v>
      </c>
      <c r="B9" s="1">
        <v>2860</v>
      </c>
      <c r="C9" s="1">
        <v>1</v>
      </c>
      <c r="F9" s="1">
        <v>1</v>
      </c>
      <c r="G9" s="3"/>
      <c r="H9" s="3"/>
      <c r="I9" s="3"/>
      <c r="J9" s="3"/>
    </row>
    <row r="10" spans="1:10" x14ac:dyDescent="0.4">
      <c r="A10" s="1" t="s">
        <v>105</v>
      </c>
      <c r="B10" s="1">
        <v>3150</v>
      </c>
      <c r="C10" s="1">
        <v>1</v>
      </c>
      <c r="F10" s="1">
        <v>2</v>
      </c>
      <c r="G10" s="3"/>
      <c r="H10" s="3"/>
      <c r="I10" s="3"/>
      <c r="J10" s="3"/>
    </row>
    <row r="11" spans="1:10" x14ac:dyDescent="0.4">
      <c r="A11" s="1" t="s">
        <v>106</v>
      </c>
      <c r="B11" s="1">
        <v>3290</v>
      </c>
      <c r="D11" s="1">
        <v>1</v>
      </c>
      <c r="F11" s="1">
        <v>1</v>
      </c>
      <c r="G11" s="3"/>
      <c r="H11" s="3"/>
      <c r="I11" s="3"/>
      <c r="J11" s="3"/>
    </row>
    <row r="12" spans="1:10" x14ac:dyDescent="0.4">
      <c r="A12" s="1" t="s">
        <v>107</v>
      </c>
      <c r="B12" s="1">
        <v>2930</v>
      </c>
      <c r="F12" s="1">
        <v>2</v>
      </c>
      <c r="G12" s="3"/>
      <c r="H12" s="3"/>
      <c r="I12" s="3"/>
      <c r="J12" s="3"/>
    </row>
    <row r="13" spans="1:10" x14ac:dyDescent="0.4">
      <c r="A13" s="1" t="s">
        <v>108</v>
      </c>
      <c r="B13" s="1">
        <v>3300</v>
      </c>
      <c r="E13" s="1">
        <v>1</v>
      </c>
      <c r="G13" s="3"/>
      <c r="H13" s="3"/>
      <c r="I13" s="3"/>
      <c r="J13" s="3"/>
    </row>
    <row r="14" spans="1:10" x14ac:dyDescent="0.4">
      <c r="A14" s="1" t="s">
        <v>109</v>
      </c>
      <c r="B14" s="1">
        <v>3250</v>
      </c>
      <c r="C14" s="1">
        <v>1</v>
      </c>
      <c r="G14" s="3"/>
      <c r="H14" s="3"/>
      <c r="I14" s="3"/>
      <c r="J14" s="3"/>
    </row>
    <row r="15" spans="1:10" x14ac:dyDescent="0.4">
      <c r="A15" s="1" t="s">
        <v>110</v>
      </c>
      <c r="B15" s="1">
        <v>3790</v>
      </c>
      <c r="D15" s="1">
        <v>1</v>
      </c>
      <c r="G15" s="3"/>
      <c r="H15" s="3"/>
      <c r="I15" s="3"/>
      <c r="J15" s="3"/>
    </row>
    <row r="16" spans="1:10" x14ac:dyDescent="0.4">
      <c r="A16" s="1" t="s">
        <v>111</v>
      </c>
      <c r="B16" s="1">
        <v>4560</v>
      </c>
      <c r="D16" s="1">
        <v>1</v>
      </c>
      <c r="G16" s="3"/>
      <c r="H16" s="3"/>
      <c r="I16" s="3"/>
      <c r="J16" s="3"/>
    </row>
    <row r="17" spans="1:10" x14ac:dyDescent="0.4">
      <c r="A17" s="1" t="s">
        <v>112</v>
      </c>
      <c r="B17" s="1">
        <v>4990</v>
      </c>
      <c r="F17" s="1">
        <v>1</v>
      </c>
      <c r="G17" s="3"/>
      <c r="H17" s="3"/>
      <c r="I17" s="3"/>
      <c r="J17" s="3"/>
    </row>
    <row r="18" spans="1:10" x14ac:dyDescent="0.4">
      <c r="A18" s="1" t="s">
        <v>113</v>
      </c>
      <c r="B18" s="1">
        <v>4090</v>
      </c>
      <c r="D18" s="1">
        <v>2</v>
      </c>
      <c r="G18" s="3"/>
      <c r="H18" s="3"/>
      <c r="I18" s="3"/>
      <c r="J18" s="3"/>
    </row>
    <row r="20" spans="1:10" x14ac:dyDescent="0.4">
      <c r="A20" s="1" t="s">
        <v>114</v>
      </c>
      <c r="G20" s="5"/>
      <c r="H20" s="5"/>
      <c r="I20" s="5"/>
      <c r="J20" s="5"/>
    </row>
    <row r="21" spans="1:10" x14ac:dyDescent="0.4">
      <c r="A21" s="1" t="s">
        <v>115</v>
      </c>
      <c r="B21" s="5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6" tint="0.39997558519241921"/>
    <pageSetUpPr fitToPage="1"/>
  </sheetPr>
  <dimension ref="A8:C18"/>
  <sheetViews>
    <sheetView workbookViewId="0"/>
  </sheetViews>
  <sheetFormatPr baseColWidth="10" defaultColWidth="11.3984375" defaultRowHeight="13.15" x14ac:dyDescent="0.4"/>
  <cols>
    <col min="1" max="2" width="11.3984375" style="1"/>
    <col min="3" max="3" width="12.3984375" style="1" bestFit="1" customWidth="1"/>
    <col min="4" max="16384" width="11.3984375" style="1"/>
  </cols>
  <sheetData>
    <row r="8" spans="1:3" x14ac:dyDescent="0.4">
      <c r="B8" s="2" t="s">
        <v>0</v>
      </c>
      <c r="C8" s="2" t="s">
        <v>1</v>
      </c>
    </row>
    <row r="10" spans="1:3" x14ac:dyDescent="0.4">
      <c r="A10" s="1" t="s">
        <v>2</v>
      </c>
      <c r="B10" s="1" t="s">
        <v>3</v>
      </c>
      <c r="C10" s="3">
        <f>5+7+6</f>
        <v>18</v>
      </c>
    </row>
    <row r="12" spans="1:3" x14ac:dyDescent="0.4">
      <c r="B12" s="1" t="s">
        <v>4</v>
      </c>
      <c r="C12" s="3"/>
    </row>
    <row r="13" spans="1:3" x14ac:dyDescent="0.4">
      <c r="B13" s="4" t="s">
        <v>5</v>
      </c>
      <c r="C13" s="3"/>
    </row>
    <row r="14" spans="1:3" x14ac:dyDescent="0.4">
      <c r="B14" s="1" t="s">
        <v>6</v>
      </c>
      <c r="C14" s="3"/>
    </row>
    <row r="15" spans="1:3" x14ac:dyDescent="0.4">
      <c r="B15" s="1" t="s">
        <v>7</v>
      </c>
      <c r="C15" s="3"/>
    </row>
    <row r="16" spans="1:3" x14ac:dyDescent="0.4">
      <c r="B16" s="1" t="s">
        <v>8</v>
      </c>
      <c r="C16" s="3"/>
    </row>
    <row r="17" spans="2:3" x14ac:dyDescent="0.4">
      <c r="B17" s="1" t="s">
        <v>9</v>
      </c>
      <c r="C17" s="3"/>
    </row>
    <row r="18" spans="2:3" x14ac:dyDescent="0.4">
      <c r="B18" s="1" t="s">
        <v>10</v>
      </c>
      <c r="C18" s="3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ignoredErrors>
    <ignoredError sqref="B13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6" tint="0.39997558519241921"/>
    <pageSetUpPr fitToPage="1"/>
  </sheetPr>
  <dimension ref="A10:E18"/>
  <sheetViews>
    <sheetView workbookViewId="0"/>
  </sheetViews>
  <sheetFormatPr baseColWidth="10" defaultColWidth="11.3984375" defaultRowHeight="13.15" x14ac:dyDescent="0.4"/>
  <cols>
    <col min="1" max="1" width="12" style="1" customWidth="1"/>
    <col min="2" max="2" width="9.59765625" style="1" customWidth="1"/>
    <col min="3" max="4" width="9.86328125" style="1" customWidth="1"/>
    <col min="5" max="5" width="12.265625" style="1" bestFit="1" customWidth="1"/>
    <col min="6" max="16384" width="11.3984375" style="1"/>
  </cols>
  <sheetData>
    <row r="10" spans="1:5" x14ac:dyDescent="0.4">
      <c r="A10" s="1" t="s">
        <v>2</v>
      </c>
      <c r="B10" s="1" t="s">
        <v>11</v>
      </c>
      <c r="C10" s="1" t="s">
        <v>12</v>
      </c>
      <c r="D10" s="1" t="s">
        <v>13</v>
      </c>
      <c r="E10" s="2" t="s">
        <v>1</v>
      </c>
    </row>
    <row r="12" spans="1:5" x14ac:dyDescent="0.4">
      <c r="A12" s="24" t="s">
        <v>14</v>
      </c>
      <c r="B12" s="1">
        <v>1245</v>
      </c>
      <c r="C12" s="1">
        <v>4578</v>
      </c>
      <c r="D12" s="1">
        <v>234</v>
      </c>
      <c r="E12" s="25">
        <f>B12+C12+D12</f>
        <v>6057</v>
      </c>
    </row>
    <row r="14" spans="1:5" x14ac:dyDescent="0.4">
      <c r="A14" s="24" t="s">
        <v>14</v>
      </c>
      <c r="B14" s="1">
        <v>3456</v>
      </c>
      <c r="C14" s="1">
        <v>2345</v>
      </c>
      <c r="D14" s="1">
        <v>5634</v>
      </c>
      <c r="E14" s="25"/>
    </row>
    <row r="15" spans="1:5" x14ac:dyDescent="0.4">
      <c r="A15" s="24" t="s">
        <v>15</v>
      </c>
      <c r="B15" s="1">
        <v>89899</v>
      </c>
      <c r="C15" s="1">
        <v>2345</v>
      </c>
      <c r="D15" s="1">
        <v>2312</v>
      </c>
      <c r="E15" s="25"/>
    </row>
    <row r="16" spans="1:5" x14ac:dyDescent="0.4">
      <c r="A16" s="24" t="s">
        <v>16</v>
      </c>
      <c r="B16" s="1">
        <v>45</v>
      </c>
      <c r="C16" s="1">
        <v>56</v>
      </c>
      <c r="D16" s="1">
        <v>67</v>
      </c>
      <c r="E16" s="25"/>
    </row>
    <row r="17" spans="1:5" x14ac:dyDescent="0.4">
      <c r="A17" s="24" t="s">
        <v>17</v>
      </c>
      <c r="B17" s="1">
        <v>789045</v>
      </c>
      <c r="C17" s="1">
        <v>45</v>
      </c>
      <c r="D17" s="1">
        <v>2</v>
      </c>
      <c r="E17" s="25"/>
    </row>
    <row r="18" spans="1:5" x14ac:dyDescent="0.4">
      <c r="A18" s="24" t="s">
        <v>18</v>
      </c>
      <c r="B18" s="1">
        <v>234</v>
      </c>
      <c r="C18" s="1">
        <v>4</v>
      </c>
      <c r="E18" s="25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6" tint="0.39997558519241921"/>
    <pageSetUpPr fitToPage="1"/>
  </sheetPr>
  <dimension ref="B8:G20"/>
  <sheetViews>
    <sheetView workbookViewId="0"/>
  </sheetViews>
  <sheetFormatPr baseColWidth="10" defaultColWidth="11.3984375" defaultRowHeight="13.15" x14ac:dyDescent="0.4"/>
  <cols>
    <col min="1" max="1" width="5.73046875" style="1" customWidth="1"/>
    <col min="2" max="2" width="14.265625" style="1" customWidth="1"/>
    <col min="3" max="16384" width="11.3984375" style="1"/>
  </cols>
  <sheetData>
    <row r="8" spans="2:7" ht="15.75" x14ac:dyDescent="0.5">
      <c r="B8" s="12" t="s">
        <v>27</v>
      </c>
    </row>
    <row r="10" spans="2:7" x14ac:dyDescent="0.4">
      <c r="C10" s="1" t="s">
        <v>28</v>
      </c>
      <c r="D10" s="1" t="s">
        <v>29</v>
      </c>
      <c r="E10" s="1" t="s">
        <v>30</v>
      </c>
      <c r="F10" s="1" t="s">
        <v>141</v>
      </c>
      <c r="G10" s="1" t="s">
        <v>142</v>
      </c>
    </row>
    <row r="11" spans="2:7" x14ac:dyDescent="0.4">
      <c r="B11" s="1" t="s">
        <v>31</v>
      </c>
      <c r="C11" s="1">
        <v>456.4</v>
      </c>
      <c r="D11" s="1">
        <v>234.8</v>
      </c>
      <c r="E11" s="1">
        <v>345.75</v>
      </c>
      <c r="F11" s="1">
        <v>457.4</v>
      </c>
      <c r="G11" s="1">
        <v>658.5</v>
      </c>
    </row>
    <row r="12" spans="2:7" x14ac:dyDescent="0.4">
      <c r="B12" s="1" t="s">
        <v>32</v>
      </c>
      <c r="C12" s="1">
        <v>100</v>
      </c>
      <c r="D12" s="1">
        <v>100</v>
      </c>
      <c r="E12" s="1">
        <v>100</v>
      </c>
      <c r="F12" s="1">
        <v>100</v>
      </c>
      <c r="G12" s="1">
        <v>100</v>
      </c>
    </row>
    <row r="13" spans="2:7" x14ac:dyDescent="0.4">
      <c r="B13" s="1" t="s">
        <v>33</v>
      </c>
      <c r="C13" s="1">
        <v>34.799999999999997</v>
      </c>
      <c r="D13" s="1">
        <v>29.6</v>
      </c>
      <c r="E13" s="1">
        <v>123</v>
      </c>
      <c r="F13" s="1">
        <v>156</v>
      </c>
      <c r="G13" s="1">
        <v>87.5</v>
      </c>
    </row>
    <row r="14" spans="2:7" x14ac:dyDescent="0.4">
      <c r="B14" s="1" t="s">
        <v>34</v>
      </c>
      <c r="C14" s="3"/>
      <c r="D14" s="3"/>
      <c r="E14" s="3"/>
      <c r="F14" s="3"/>
      <c r="G14" s="3"/>
    </row>
    <row r="16" spans="2:7" x14ac:dyDescent="0.4">
      <c r="B16" s="1" t="s">
        <v>35</v>
      </c>
      <c r="C16" s="5"/>
    </row>
    <row r="20" spans="5:5" x14ac:dyDescent="0.4">
      <c r="E20" s="23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>
    <oddHeader>&amp;A</oddHeader>
    <oddFooter>Seite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6" tint="0.39997558519241921"/>
    <pageSetUpPr fitToPage="1"/>
  </sheetPr>
  <dimension ref="A7:H16"/>
  <sheetViews>
    <sheetView workbookViewId="0"/>
  </sheetViews>
  <sheetFormatPr baseColWidth="10" defaultRowHeight="13.15" x14ac:dyDescent="0.4"/>
  <cols>
    <col min="1" max="1" width="11.3984375" style="17"/>
    <col min="2" max="8" width="10.59765625" style="17" customWidth="1"/>
    <col min="9" max="13" width="6.265625" style="17" customWidth="1"/>
    <col min="14" max="257" width="11.3984375" style="17"/>
    <col min="258" max="264" width="10.59765625" style="17" customWidth="1"/>
    <col min="265" max="269" width="6.265625" style="17" customWidth="1"/>
    <col min="270" max="513" width="11.3984375" style="17"/>
    <col min="514" max="520" width="10.59765625" style="17" customWidth="1"/>
    <col min="521" max="525" width="6.265625" style="17" customWidth="1"/>
    <col min="526" max="769" width="11.3984375" style="17"/>
    <col min="770" max="776" width="10.59765625" style="17" customWidth="1"/>
    <col min="777" max="781" width="6.265625" style="17" customWidth="1"/>
    <col min="782" max="1025" width="11.3984375" style="17"/>
    <col min="1026" max="1032" width="10.59765625" style="17" customWidth="1"/>
    <col min="1033" max="1037" width="6.265625" style="17" customWidth="1"/>
    <col min="1038" max="1281" width="11.3984375" style="17"/>
    <col min="1282" max="1288" width="10.59765625" style="17" customWidth="1"/>
    <col min="1289" max="1293" width="6.265625" style="17" customWidth="1"/>
    <col min="1294" max="1537" width="11.3984375" style="17"/>
    <col min="1538" max="1544" width="10.59765625" style="17" customWidth="1"/>
    <col min="1545" max="1549" width="6.265625" style="17" customWidth="1"/>
    <col min="1550" max="1793" width="11.3984375" style="17"/>
    <col min="1794" max="1800" width="10.59765625" style="17" customWidth="1"/>
    <col min="1801" max="1805" width="6.265625" style="17" customWidth="1"/>
    <col min="1806" max="2049" width="11.3984375" style="17"/>
    <col min="2050" max="2056" width="10.59765625" style="17" customWidth="1"/>
    <col min="2057" max="2061" width="6.265625" style="17" customWidth="1"/>
    <col min="2062" max="2305" width="11.3984375" style="17"/>
    <col min="2306" max="2312" width="10.59765625" style="17" customWidth="1"/>
    <col min="2313" max="2317" width="6.265625" style="17" customWidth="1"/>
    <col min="2318" max="2561" width="11.3984375" style="17"/>
    <col min="2562" max="2568" width="10.59765625" style="17" customWidth="1"/>
    <col min="2569" max="2573" width="6.265625" style="17" customWidth="1"/>
    <col min="2574" max="2817" width="11.3984375" style="17"/>
    <col min="2818" max="2824" width="10.59765625" style="17" customWidth="1"/>
    <col min="2825" max="2829" width="6.265625" style="17" customWidth="1"/>
    <col min="2830" max="3073" width="11.3984375" style="17"/>
    <col min="3074" max="3080" width="10.59765625" style="17" customWidth="1"/>
    <col min="3081" max="3085" width="6.265625" style="17" customWidth="1"/>
    <col min="3086" max="3329" width="11.3984375" style="17"/>
    <col min="3330" max="3336" width="10.59765625" style="17" customWidth="1"/>
    <col min="3337" max="3341" width="6.265625" style="17" customWidth="1"/>
    <col min="3342" max="3585" width="11.3984375" style="17"/>
    <col min="3586" max="3592" width="10.59765625" style="17" customWidth="1"/>
    <col min="3593" max="3597" width="6.265625" style="17" customWidth="1"/>
    <col min="3598" max="3841" width="11.3984375" style="17"/>
    <col min="3842" max="3848" width="10.59765625" style="17" customWidth="1"/>
    <col min="3849" max="3853" width="6.265625" style="17" customWidth="1"/>
    <col min="3854" max="4097" width="11.3984375" style="17"/>
    <col min="4098" max="4104" width="10.59765625" style="17" customWidth="1"/>
    <col min="4105" max="4109" width="6.265625" style="17" customWidth="1"/>
    <col min="4110" max="4353" width="11.3984375" style="17"/>
    <col min="4354" max="4360" width="10.59765625" style="17" customWidth="1"/>
    <col min="4361" max="4365" width="6.265625" style="17" customWidth="1"/>
    <col min="4366" max="4609" width="11.3984375" style="17"/>
    <col min="4610" max="4616" width="10.59765625" style="17" customWidth="1"/>
    <col min="4617" max="4621" width="6.265625" style="17" customWidth="1"/>
    <col min="4622" max="4865" width="11.3984375" style="17"/>
    <col min="4866" max="4872" width="10.59765625" style="17" customWidth="1"/>
    <col min="4873" max="4877" width="6.265625" style="17" customWidth="1"/>
    <col min="4878" max="5121" width="11.3984375" style="17"/>
    <col min="5122" max="5128" width="10.59765625" style="17" customWidth="1"/>
    <col min="5129" max="5133" width="6.265625" style="17" customWidth="1"/>
    <col min="5134" max="5377" width="11.3984375" style="17"/>
    <col min="5378" max="5384" width="10.59765625" style="17" customWidth="1"/>
    <col min="5385" max="5389" width="6.265625" style="17" customWidth="1"/>
    <col min="5390" max="5633" width="11.3984375" style="17"/>
    <col min="5634" max="5640" width="10.59765625" style="17" customWidth="1"/>
    <col min="5641" max="5645" width="6.265625" style="17" customWidth="1"/>
    <col min="5646" max="5889" width="11.3984375" style="17"/>
    <col min="5890" max="5896" width="10.59765625" style="17" customWidth="1"/>
    <col min="5897" max="5901" width="6.265625" style="17" customWidth="1"/>
    <col min="5902" max="6145" width="11.3984375" style="17"/>
    <col min="6146" max="6152" width="10.59765625" style="17" customWidth="1"/>
    <col min="6153" max="6157" width="6.265625" style="17" customWidth="1"/>
    <col min="6158" max="6401" width="11.3984375" style="17"/>
    <col min="6402" max="6408" width="10.59765625" style="17" customWidth="1"/>
    <col min="6409" max="6413" width="6.265625" style="17" customWidth="1"/>
    <col min="6414" max="6657" width="11.3984375" style="17"/>
    <col min="6658" max="6664" width="10.59765625" style="17" customWidth="1"/>
    <col min="6665" max="6669" width="6.265625" style="17" customWidth="1"/>
    <col min="6670" max="6913" width="11.3984375" style="17"/>
    <col min="6914" max="6920" width="10.59765625" style="17" customWidth="1"/>
    <col min="6921" max="6925" width="6.265625" style="17" customWidth="1"/>
    <col min="6926" max="7169" width="11.3984375" style="17"/>
    <col min="7170" max="7176" width="10.59765625" style="17" customWidth="1"/>
    <col min="7177" max="7181" width="6.265625" style="17" customWidth="1"/>
    <col min="7182" max="7425" width="11.3984375" style="17"/>
    <col min="7426" max="7432" width="10.59765625" style="17" customWidth="1"/>
    <col min="7433" max="7437" width="6.265625" style="17" customWidth="1"/>
    <col min="7438" max="7681" width="11.3984375" style="17"/>
    <col min="7682" max="7688" width="10.59765625" style="17" customWidth="1"/>
    <col min="7689" max="7693" width="6.265625" style="17" customWidth="1"/>
    <col min="7694" max="7937" width="11.3984375" style="17"/>
    <col min="7938" max="7944" width="10.59765625" style="17" customWidth="1"/>
    <col min="7945" max="7949" width="6.265625" style="17" customWidth="1"/>
    <col min="7950" max="8193" width="11.3984375" style="17"/>
    <col min="8194" max="8200" width="10.59765625" style="17" customWidth="1"/>
    <col min="8201" max="8205" width="6.265625" style="17" customWidth="1"/>
    <col min="8206" max="8449" width="11.3984375" style="17"/>
    <col min="8450" max="8456" width="10.59765625" style="17" customWidth="1"/>
    <col min="8457" max="8461" width="6.265625" style="17" customWidth="1"/>
    <col min="8462" max="8705" width="11.3984375" style="17"/>
    <col min="8706" max="8712" width="10.59765625" style="17" customWidth="1"/>
    <col min="8713" max="8717" width="6.265625" style="17" customWidth="1"/>
    <col min="8718" max="8961" width="11.3984375" style="17"/>
    <col min="8962" max="8968" width="10.59765625" style="17" customWidth="1"/>
    <col min="8969" max="8973" width="6.265625" style="17" customWidth="1"/>
    <col min="8974" max="9217" width="11.3984375" style="17"/>
    <col min="9218" max="9224" width="10.59765625" style="17" customWidth="1"/>
    <col min="9225" max="9229" width="6.265625" style="17" customWidth="1"/>
    <col min="9230" max="9473" width="11.3984375" style="17"/>
    <col min="9474" max="9480" width="10.59765625" style="17" customWidth="1"/>
    <col min="9481" max="9485" width="6.265625" style="17" customWidth="1"/>
    <col min="9486" max="9729" width="11.3984375" style="17"/>
    <col min="9730" max="9736" width="10.59765625" style="17" customWidth="1"/>
    <col min="9737" max="9741" width="6.265625" style="17" customWidth="1"/>
    <col min="9742" max="9985" width="11.3984375" style="17"/>
    <col min="9986" max="9992" width="10.59765625" style="17" customWidth="1"/>
    <col min="9993" max="9997" width="6.265625" style="17" customWidth="1"/>
    <col min="9998" max="10241" width="11.3984375" style="17"/>
    <col min="10242" max="10248" width="10.59765625" style="17" customWidth="1"/>
    <col min="10249" max="10253" width="6.265625" style="17" customWidth="1"/>
    <col min="10254" max="10497" width="11.3984375" style="17"/>
    <col min="10498" max="10504" width="10.59765625" style="17" customWidth="1"/>
    <col min="10505" max="10509" width="6.265625" style="17" customWidth="1"/>
    <col min="10510" max="10753" width="11.3984375" style="17"/>
    <col min="10754" max="10760" width="10.59765625" style="17" customWidth="1"/>
    <col min="10761" max="10765" width="6.265625" style="17" customWidth="1"/>
    <col min="10766" max="11009" width="11.3984375" style="17"/>
    <col min="11010" max="11016" width="10.59765625" style="17" customWidth="1"/>
    <col min="11017" max="11021" width="6.265625" style="17" customWidth="1"/>
    <col min="11022" max="11265" width="11.3984375" style="17"/>
    <col min="11266" max="11272" width="10.59765625" style="17" customWidth="1"/>
    <col min="11273" max="11277" width="6.265625" style="17" customWidth="1"/>
    <col min="11278" max="11521" width="11.3984375" style="17"/>
    <col min="11522" max="11528" width="10.59765625" style="17" customWidth="1"/>
    <col min="11529" max="11533" width="6.265625" style="17" customWidth="1"/>
    <col min="11534" max="11777" width="11.3984375" style="17"/>
    <col min="11778" max="11784" width="10.59765625" style="17" customWidth="1"/>
    <col min="11785" max="11789" width="6.265625" style="17" customWidth="1"/>
    <col min="11790" max="12033" width="11.3984375" style="17"/>
    <col min="12034" max="12040" width="10.59765625" style="17" customWidth="1"/>
    <col min="12041" max="12045" width="6.265625" style="17" customWidth="1"/>
    <col min="12046" max="12289" width="11.3984375" style="17"/>
    <col min="12290" max="12296" width="10.59765625" style="17" customWidth="1"/>
    <col min="12297" max="12301" width="6.265625" style="17" customWidth="1"/>
    <col min="12302" max="12545" width="11.3984375" style="17"/>
    <col min="12546" max="12552" width="10.59765625" style="17" customWidth="1"/>
    <col min="12553" max="12557" width="6.265625" style="17" customWidth="1"/>
    <col min="12558" max="12801" width="11.3984375" style="17"/>
    <col min="12802" max="12808" width="10.59765625" style="17" customWidth="1"/>
    <col min="12809" max="12813" width="6.265625" style="17" customWidth="1"/>
    <col min="12814" max="13057" width="11.3984375" style="17"/>
    <col min="13058" max="13064" width="10.59765625" style="17" customWidth="1"/>
    <col min="13065" max="13069" width="6.265625" style="17" customWidth="1"/>
    <col min="13070" max="13313" width="11.3984375" style="17"/>
    <col min="13314" max="13320" width="10.59765625" style="17" customWidth="1"/>
    <col min="13321" max="13325" width="6.265625" style="17" customWidth="1"/>
    <col min="13326" max="13569" width="11.3984375" style="17"/>
    <col min="13570" max="13576" width="10.59765625" style="17" customWidth="1"/>
    <col min="13577" max="13581" width="6.265625" style="17" customWidth="1"/>
    <col min="13582" max="13825" width="11.3984375" style="17"/>
    <col min="13826" max="13832" width="10.59765625" style="17" customWidth="1"/>
    <col min="13833" max="13837" width="6.265625" style="17" customWidth="1"/>
    <col min="13838" max="14081" width="11.3984375" style="17"/>
    <col min="14082" max="14088" width="10.59765625" style="17" customWidth="1"/>
    <col min="14089" max="14093" width="6.265625" style="17" customWidth="1"/>
    <col min="14094" max="14337" width="11.3984375" style="17"/>
    <col min="14338" max="14344" width="10.59765625" style="17" customWidth="1"/>
    <col min="14345" max="14349" width="6.265625" style="17" customWidth="1"/>
    <col min="14350" max="14593" width="11.3984375" style="17"/>
    <col min="14594" max="14600" width="10.59765625" style="17" customWidth="1"/>
    <col min="14601" max="14605" width="6.265625" style="17" customWidth="1"/>
    <col min="14606" max="14849" width="11.3984375" style="17"/>
    <col min="14850" max="14856" width="10.59765625" style="17" customWidth="1"/>
    <col min="14857" max="14861" width="6.265625" style="17" customWidth="1"/>
    <col min="14862" max="15105" width="11.3984375" style="17"/>
    <col min="15106" max="15112" width="10.59765625" style="17" customWidth="1"/>
    <col min="15113" max="15117" width="6.265625" style="17" customWidth="1"/>
    <col min="15118" max="15361" width="11.3984375" style="17"/>
    <col min="15362" max="15368" width="10.59765625" style="17" customWidth="1"/>
    <col min="15369" max="15373" width="6.265625" style="17" customWidth="1"/>
    <col min="15374" max="15617" width="11.3984375" style="17"/>
    <col min="15618" max="15624" width="10.59765625" style="17" customWidth="1"/>
    <col min="15625" max="15629" width="6.265625" style="17" customWidth="1"/>
    <col min="15630" max="15873" width="11.3984375" style="17"/>
    <col min="15874" max="15880" width="10.59765625" style="17" customWidth="1"/>
    <col min="15881" max="15885" width="6.265625" style="17" customWidth="1"/>
    <col min="15886" max="16129" width="11.3984375" style="17"/>
    <col min="16130" max="16136" width="10.59765625" style="17" customWidth="1"/>
    <col min="16137" max="16141" width="6.265625" style="17" customWidth="1"/>
    <col min="16142" max="16384" width="11.3984375" style="17"/>
  </cols>
  <sheetData>
    <row r="7" spans="1:8" ht="15.75" x14ac:dyDescent="0.5">
      <c r="A7" s="18" t="s">
        <v>119</v>
      </c>
    </row>
    <row r="10" spans="1:8" x14ac:dyDescent="0.4">
      <c r="B10" s="17" t="s">
        <v>120</v>
      </c>
      <c r="C10" s="17" t="s">
        <v>121</v>
      </c>
      <c r="D10" s="17" t="s">
        <v>122</v>
      </c>
      <c r="E10" s="17" t="s">
        <v>123</v>
      </c>
      <c r="F10" s="17" t="s">
        <v>124</v>
      </c>
      <c r="G10" s="17" t="s">
        <v>125</v>
      </c>
      <c r="H10" s="17" t="s">
        <v>126</v>
      </c>
    </row>
    <row r="11" spans="1:8" x14ac:dyDescent="0.4">
      <c r="A11" s="17" t="s">
        <v>127</v>
      </c>
      <c r="B11" s="17">
        <v>345</v>
      </c>
      <c r="C11" s="17">
        <v>234</v>
      </c>
      <c r="D11" s="17">
        <v>209</v>
      </c>
      <c r="E11" s="17">
        <v>298</v>
      </c>
      <c r="F11" s="17">
        <v>295</v>
      </c>
      <c r="G11" s="17">
        <v>196</v>
      </c>
      <c r="H11" s="17">
        <v>150</v>
      </c>
    </row>
    <row r="12" spans="1:8" x14ac:dyDescent="0.4">
      <c r="A12" s="17" t="s">
        <v>128</v>
      </c>
      <c r="B12" s="17">
        <v>223</v>
      </c>
      <c r="C12" s="17">
        <v>129</v>
      </c>
      <c r="D12" s="17">
        <v>99</v>
      </c>
      <c r="E12" s="17">
        <v>176</v>
      </c>
      <c r="F12" s="17">
        <v>107</v>
      </c>
      <c r="G12" s="17">
        <v>133</v>
      </c>
      <c r="H12" s="17">
        <v>130</v>
      </c>
    </row>
    <row r="14" spans="1:8" x14ac:dyDescent="0.4">
      <c r="A14" s="17" t="s">
        <v>129</v>
      </c>
      <c r="B14" s="19"/>
      <c r="C14" s="19"/>
      <c r="D14" s="19"/>
      <c r="E14" s="19"/>
      <c r="F14" s="19"/>
      <c r="G14" s="19"/>
      <c r="H14" s="19"/>
    </row>
    <row r="16" spans="1:8" x14ac:dyDescent="0.4">
      <c r="A16" s="17" t="s">
        <v>60</v>
      </c>
      <c r="B16" s="2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6" tint="0.39997558519241921"/>
    <pageSetUpPr fitToPage="1"/>
  </sheetPr>
  <dimension ref="A9:F15"/>
  <sheetViews>
    <sheetView workbookViewId="0"/>
  </sheetViews>
  <sheetFormatPr baseColWidth="10" defaultRowHeight="13.15" x14ac:dyDescent="0.4"/>
  <cols>
    <col min="1" max="1" width="11.3984375" style="17"/>
    <col min="2" max="6" width="7.265625" style="17" customWidth="1"/>
    <col min="7" max="257" width="11.3984375" style="17"/>
    <col min="258" max="262" width="7.265625" style="17" customWidth="1"/>
    <col min="263" max="513" width="11.3984375" style="17"/>
    <col min="514" max="518" width="7.265625" style="17" customWidth="1"/>
    <col min="519" max="769" width="11.3984375" style="17"/>
    <col min="770" max="774" width="7.265625" style="17" customWidth="1"/>
    <col min="775" max="1025" width="11.3984375" style="17"/>
    <col min="1026" max="1030" width="7.265625" style="17" customWidth="1"/>
    <col min="1031" max="1281" width="11.3984375" style="17"/>
    <col min="1282" max="1286" width="7.265625" style="17" customWidth="1"/>
    <col min="1287" max="1537" width="11.3984375" style="17"/>
    <col min="1538" max="1542" width="7.265625" style="17" customWidth="1"/>
    <col min="1543" max="1793" width="11.3984375" style="17"/>
    <col min="1794" max="1798" width="7.265625" style="17" customWidth="1"/>
    <col min="1799" max="2049" width="11.3984375" style="17"/>
    <col min="2050" max="2054" width="7.265625" style="17" customWidth="1"/>
    <col min="2055" max="2305" width="11.3984375" style="17"/>
    <col min="2306" max="2310" width="7.265625" style="17" customWidth="1"/>
    <col min="2311" max="2561" width="11.3984375" style="17"/>
    <col min="2562" max="2566" width="7.265625" style="17" customWidth="1"/>
    <col min="2567" max="2817" width="11.3984375" style="17"/>
    <col min="2818" max="2822" width="7.265625" style="17" customWidth="1"/>
    <col min="2823" max="3073" width="11.3984375" style="17"/>
    <col min="3074" max="3078" width="7.265625" style="17" customWidth="1"/>
    <col min="3079" max="3329" width="11.3984375" style="17"/>
    <col min="3330" max="3334" width="7.265625" style="17" customWidth="1"/>
    <col min="3335" max="3585" width="11.3984375" style="17"/>
    <col min="3586" max="3590" width="7.265625" style="17" customWidth="1"/>
    <col min="3591" max="3841" width="11.3984375" style="17"/>
    <col min="3842" max="3846" width="7.265625" style="17" customWidth="1"/>
    <col min="3847" max="4097" width="11.3984375" style="17"/>
    <col min="4098" max="4102" width="7.265625" style="17" customWidth="1"/>
    <col min="4103" max="4353" width="11.3984375" style="17"/>
    <col min="4354" max="4358" width="7.265625" style="17" customWidth="1"/>
    <col min="4359" max="4609" width="11.3984375" style="17"/>
    <col min="4610" max="4614" width="7.265625" style="17" customWidth="1"/>
    <col min="4615" max="4865" width="11.3984375" style="17"/>
    <col min="4866" max="4870" width="7.265625" style="17" customWidth="1"/>
    <col min="4871" max="5121" width="11.3984375" style="17"/>
    <col min="5122" max="5126" width="7.265625" style="17" customWidth="1"/>
    <col min="5127" max="5377" width="11.3984375" style="17"/>
    <col min="5378" max="5382" width="7.265625" style="17" customWidth="1"/>
    <col min="5383" max="5633" width="11.3984375" style="17"/>
    <col min="5634" max="5638" width="7.265625" style="17" customWidth="1"/>
    <col min="5639" max="5889" width="11.3984375" style="17"/>
    <col min="5890" max="5894" width="7.265625" style="17" customWidth="1"/>
    <col min="5895" max="6145" width="11.3984375" style="17"/>
    <col min="6146" max="6150" width="7.265625" style="17" customWidth="1"/>
    <col min="6151" max="6401" width="11.3984375" style="17"/>
    <col min="6402" max="6406" width="7.265625" style="17" customWidth="1"/>
    <col min="6407" max="6657" width="11.3984375" style="17"/>
    <col min="6658" max="6662" width="7.265625" style="17" customWidth="1"/>
    <col min="6663" max="6913" width="11.3984375" style="17"/>
    <col min="6914" max="6918" width="7.265625" style="17" customWidth="1"/>
    <col min="6919" max="7169" width="11.3984375" style="17"/>
    <col min="7170" max="7174" width="7.265625" style="17" customWidth="1"/>
    <col min="7175" max="7425" width="11.3984375" style="17"/>
    <col min="7426" max="7430" width="7.265625" style="17" customWidth="1"/>
    <col min="7431" max="7681" width="11.3984375" style="17"/>
    <col min="7682" max="7686" width="7.265625" style="17" customWidth="1"/>
    <col min="7687" max="7937" width="11.3984375" style="17"/>
    <col min="7938" max="7942" width="7.265625" style="17" customWidth="1"/>
    <col min="7943" max="8193" width="11.3984375" style="17"/>
    <col min="8194" max="8198" width="7.265625" style="17" customWidth="1"/>
    <col min="8199" max="8449" width="11.3984375" style="17"/>
    <col min="8450" max="8454" width="7.265625" style="17" customWidth="1"/>
    <col min="8455" max="8705" width="11.3984375" style="17"/>
    <col min="8706" max="8710" width="7.265625" style="17" customWidth="1"/>
    <col min="8711" max="8961" width="11.3984375" style="17"/>
    <col min="8962" max="8966" width="7.265625" style="17" customWidth="1"/>
    <col min="8967" max="9217" width="11.3984375" style="17"/>
    <col min="9218" max="9222" width="7.265625" style="17" customWidth="1"/>
    <col min="9223" max="9473" width="11.3984375" style="17"/>
    <col min="9474" max="9478" width="7.265625" style="17" customWidth="1"/>
    <col min="9479" max="9729" width="11.3984375" style="17"/>
    <col min="9730" max="9734" width="7.265625" style="17" customWidth="1"/>
    <col min="9735" max="9985" width="11.3984375" style="17"/>
    <col min="9986" max="9990" width="7.265625" style="17" customWidth="1"/>
    <col min="9991" max="10241" width="11.3984375" style="17"/>
    <col min="10242" max="10246" width="7.265625" style="17" customWidth="1"/>
    <col min="10247" max="10497" width="11.3984375" style="17"/>
    <col min="10498" max="10502" width="7.265625" style="17" customWidth="1"/>
    <col min="10503" max="10753" width="11.3984375" style="17"/>
    <col min="10754" max="10758" width="7.265625" style="17" customWidth="1"/>
    <col min="10759" max="11009" width="11.3984375" style="17"/>
    <col min="11010" max="11014" width="7.265625" style="17" customWidth="1"/>
    <col min="11015" max="11265" width="11.3984375" style="17"/>
    <col min="11266" max="11270" width="7.265625" style="17" customWidth="1"/>
    <col min="11271" max="11521" width="11.3984375" style="17"/>
    <col min="11522" max="11526" width="7.265625" style="17" customWidth="1"/>
    <col min="11527" max="11777" width="11.3984375" style="17"/>
    <col min="11778" max="11782" width="7.265625" style="17" customWidth="1"/>
    <col min="11783" max="12033" width="11.3984375" style="17"/>
    <col min="12034" max="12038" width="7.265625" style="17" customWidth="1"/>
    <col min="12039" max="12289" width="11.3984375" style="17"/>
    <col min="12290" max="12294" width="7.265625" style="17" customWidth="1"/>
    <col min="12295" max="12545" width="11.3984375" style="17"/>
    <col min="12546" max="12550" width="7.265625" style="17" customWidth="1"/>
    <col min="12551" max="12801" width="11.3984375" style="17"/>
    <col min="12802" max="12806" width="7.265625" style="17" customWidth="1"/>
    <col min="12807" max="13057" width="11.3984375" style="17"/>
    <col min="13058" max="13062" width="7.265625" style="17" customWidth="1"/>
    <col min="13063" max="13313" width="11.3984375" style="17"/>
    <col min="13314" max="13318" width="7.265625" style="17" customWidth="1"/>
    <col min="13319" max="13569" width="11.3984375" style="17"/>
    <col min="13570" max="13574" width="7.265625" style="17" customWidth="1"/>
    <col min="13575" max="13825" width="11.3984375" style="17"/>
    <col min="13826" max="13830" width="7.265625" style="17" customWidth="1"/>
    <col min="13831" max="14081" width="11.3984375" style="17"/>
    <col min="14082" max="14086" width="7.265625" style="17" customWidth="1"/>
    <col min="14087" max="14337" width="11.3984375" style="17"/>
    <col min="14338" max="14342" width="7.265625" style="17" customWidth="1"/>
    <col min="14343" max="14593" width="11.3984375" style="17"/>
    <col min="14594" max="14598" width="7.265625" style="17" customWidth="1"/>
    <col min="14599" max="14849" width="11.3984375" style="17"/>
    <col min="14850" max="14854" width="7.265625" style="17" customWidth="1"/>
    <col min="14855" max="15105" width="11.3984375" style="17"/>
    <col min="15106" max="15110" width="7.265625" style="17" customWidth="1"/>
    <col min="15111" max="15361" width="11.3984375" style="17"/>
    <col min="15362" max="15366" width="7.265625" style="17" customWidth="1"/>
    <col min="15367" max="15617" width="11.3984375" style="17"/>
    <col min="15618" max="15622" width="7.265625" style="17" customWidth="1"/>
    <col min="15623" max="15873" width="11.3984375" style="17"/>
    <col min="15874" max="15878" width="7.265625" style="17" customWidth="1"/>
    <col min="15879" max="16129" width="11.3984375" style="17"/>
    <col min="16130" max="16134" width="7.265625" style="17" customWidth="1"/>
    <col min="16135" max="16384" width="11.3984375" style="17"/>
  </cols>
  <sheetData>
    <row r="9" spans="1:6" ht="15.75" x14ac:dyDescent="0.5">
      <c r="A9" s="18" t="s">
        <v>130</v>
      </c>
    </row>
    <row r="11" spans="1:6" x14ac:dyDescent="0.4">
      <c r="D11" s="17" t="s">
        <v>37</v>
      </c>
      <c r="E11" s="17" t="s">
        <v>40</v>
      </c>
      <c r="F11" s="17" t="s">
        <v>131</v>
      </c>
    </row>
    <row r="12" spans="1:6" x14ac:dyDescent="0.4">
      <c r="A12" s="17" t="s">
        <v>132</v>
      </c>
      <c r="D12" s="17">
        <v>133</v>
      </c>
      <c r="E12" s="17">
        <v>45</v>
      </c>
      <c r="F12" s="17">
        <v>112</v>
      </c>
    </row>
    <row r="13" spans="1:6" x14ac:dyDescent="0.4">
      <c r="A13" s="17" t="s">
        <v>133</v>
      </c>
      <c r="B13" s="17">
        <v>2</v>
      </c>
    </row>
    <row r="15" spans="1:6" x14ac:dyDescent="0.4">
      <c r="A15" s="17" t="s">
        <v>134</v>
      </c>
      <c r="D15" s="19"/>
      <c r="E15" s="19"/>
      <c r="F15" s="19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6" tint="0.39997558519241921"/>
    <pageSetUpPr fitToPage="1"/>
  </sheetPr>
  <dimension ref="A9:G23"/>
  <sheetViews>
    <sheetView workbookViewId="0"/>
  </sheetViews>
  <sheetFormatPr baseColWidth="10" defaultRowHeight="13.15" x14ac:dyDescent="0.4"/>
  <cols>
    <col min="1" max="1" width="11.3984375" style="17"/>
    <col min="2" max="7" width="7.73046875" style="17" customWidth="1"/>
    <col min="8" max="257" width="11.3984375" style="17"/>
    <col min="258" max="263" width="7.73046875" style="17" customWidth="1"/>
    <col min="264" max="513" width="11.3984375" style="17"/>
    <col min="514" max="519" width="7.73046875" style="17" customWidth="1"/>
    <col min="520" max="769" width="11.3984375" style="17"/>
    <col min="770" max="775" width="7.73046875" style="17" customWidth="1"/>
    <col min="776" max="1025" width="11.3984375" style="17"/>
    <col min="1026" max="1031" width="7.73046875" style="17" customWidth="1"/>
    <col min="1032" max="1281" width="11.3984375" style="17"/>
    <col min="1282" max="1287" width="7.73046875" style="17" customWidth="1"/>
    <col min="1288" max="1537" width="11.3984375" style="17"/>
    <col min="1538" max="1543" width="7.73046875" style="17" customWidth="1"/>
    <col min="1544" max="1793" width="11.3984375" style="17"/>
    <col min="1794" max="1799" width="7.73046875" style="17" customWidth="1"/>
    <col min="1800" max="2049" width="11.3984375" style="17"/>
    <col min="2050" max="2055" width="7.73046875" style="17" customWidth="1"/>
    <col min="2056" max="2305" width="11.3984375" style="17"/>
    <col min="2306" max="2311" width="7.73046875" style="17" customWidth="1"/>
    <col min="2312" max="2561" width="11.3984375" style="17"/>
    <col min="2562" max="2567" width="7.73046875" style="17" customWidth="1"/>
    <col min="2568" max="2817" width="11.3984375" style="17"/>
    <col min="2818" max="2823" width="7.73046875" style="17" customWidth="1"/>
    <col min="2824" max="3073" width="11.3984375" style="17"/>
    <col min="3074" max="3079" width="7.73046875" style="17" customWidth="1"/>
    <col min="3080" max="3329" width="11.3984375" style="17"/>
    <col min="3330" max="3335" width="7.73046875" style="17" customWidth="1"/>
    <col min="3336" max="3585" width="11.3984375" style="17"/>
    <col min="3586" max="3591" width="7.73046875" style="17" customWidth="1"/>
    <col min="3592" max="3841" width="11.3984375" style="17"/>
    <col min="3842" max="3847" width="7.73046875" style="17" customWidth="1"/>
    <col min="3848" max="4097" width="11.3984375" style="17"/>
    <col min="4098" max="4103" width="7.73046875" style="17" customWidth="1"/>
    <col min="4104" max="4353" width="11.3984375" style="17"/>
    <col min="4354" max="4359" width="7.73046875" style="17" customWidth="1"/>
    <col min="4360" max="4609" width="11.3984375" style="17"/>
    <col min="4610" max="4615" width="7.73046875" style="17" customWidth="1"/>
    <col min="4616" max="4865" width="11.3984375" style="17"/>
    <col min="4866" max="4871" width="7.73046875" style="17" customWidth="1"/>
    <col min="4872" max="5121" width="11.3984375" style="17"/>
    <col min="5122" max="5127" width="7.73046875" style="17" customWidth="1"/>
    <col min="5128" max="5377" width="11.3984375" style="17"/>
    <col min="5378" max="5383" width="7.73046875" style="17" customWidth="1"/>
    <col min="5384" max="5633" width="11.3984375" style="17"/>
    <col min="5634" max="5639" width="7.73046875" style="17" customWidth="1"/>
    <col min="5640" max="5889" width="11.3984375" style="17"/>
    <col min="5890" max="5895" width="7.73046875" style="17" customWidth="1"/>
    <col min="5896" max="6145" width="11.3984375" style="17"/>
    <col min="6146" max="6151" width="7.73046875" style="17" customWidth="1"/>
    <col min="6152" max="6401" width="11.3984375" style="17"/>
    <col min="6402" max="6407" width="7.73046875" style="17" customWidth="1"/>
    <col min="6408" max="6657" width="11.3984375" style="17"/>
    <col min="6658" max="6663" width="7.73046875" style="17" customWidth="1"/>
    <col min="6664" max="6913" width="11.3984375" style="17"/>
    <col min="6914" max="6919" width="7.73046875" style="17" customWidth="1"/>
    <col min="6920" max="7169" width="11.3984375" style="17"/>
    <col min="7170" max="7175" width="7.73046875" style="17" customWidth="1"/>
    <col min="7176" max="7425" width="11.3984375" style="17"/>
    <col min="7426" max="7431" width="7.73046875" style="17" customWidth="1"/>
    <col min="7432" max="7681" width="11.3984375" style="17"/>
    <col min="7682" max="7687" width="7.73046875" style="17" customWidth="1"/>
    <col min="7688" max="7937" width="11.3984375" style="17"/>
    <col min="7938" max="7943" width="7.73046875" style="17" customWidth="1"/>
    <col min="7944" max="8193" width="11.3984375" style="17"/>
    <col min="8194" max="8199" width="7.73046875" style="17" customWidth="1"/>
    <col min="8200" max="8449" width="11.3984375" style="17"/>
    <col min="8450" max="8455" width="7.73046875" style="17" customWidth="1"/>
    <col min="8456" max="8705" width="11.3984375" style="17"/>
    <col min="8706" max="8711" width="7.73046875" style="17" customWidth="1"/>
    <col min="8712" max="8961" width="11.3984375" style="17"/>
    <col min="8962" max="8967" width="7.73046875" style="17" customWidth="1"/>
    <col min="8968" max="9217" width="11.3984375" style="17"/>
    <col min="9218" max="9223" width="7.73046875" style="17" customWidth="1"/>
    <col min="9224" max="9473" width="11.3984375" style="17"/>
    <col min="9474" max="9479" width="7.73046875" style="17" customWidth="1"/>
    <col min="9480" max="9729" width="11.3984375" style="17"/>
    <col min="9730" max="9735" width="7.73046875" style="17" customWidth="1"/>
    <col min="9736" max="9985" width="11.3984375" style="17"/>
    <col min="9986" max="9991" width="7.73046875" style="17" customWidth="1"/>
    <col min="9992" max="10241" width="11.3984375" style="17"/>
    <col min="10242" max="10247" width="7.73046875" style="17" customWidth="1"/>
    <col min="10248" max="10497" width="11.3984375" style="17"/>
    <col min="10498" max="10503" width="7.73046875" style="17" customWidth="1"/>
    <col min="10504" max="10753" width="11.3984375" style="17"/>
    <col min="10754" max="10759" width="7.73046875" style="17" customWidth="1"/>
    <col min="10760" max="11009" width="11.3984375" style="17"/>
    <col min="11010" max="11015" width="7.73046875" style="17" customWidth="1"/>
    <col min="11016" max="11265" width="11.3984375" style="17"/>
    <col min="11266" max="11271" width="7.73046875" style="17" customWidth="1"/>
    <col min="11272" max="11521" width="11.3984375" style="17"/>
    <col min="11522" max="11527" width="7.73046875" style="17" customWidth="1"/>
    <col min="11528" max="11777" width="11.3984375" style="17"/>
    <col min="11778" max="11783" width="7.73046875" style="17" customWidth="1"/>
    <col min="11784" max="12033" width="11.3984375" style="17"/>
    <col min="12034" max="12039" width="7.73046875" style="17" customWidth="1"/>
    <col min="12040" max="12289" width="11.3984375" style="17"/>
    <col min="12290" max="12295" width="7.73046875" style="17" customWidth="1"/>
    <col min="12296" max="12545" width="11.3984375" style="17"/>
    <col min="12546" max="12551" width="7.73046875" style="17" customWidth="1"/>
    <col min="12552" max="12801" width="11.3984375" style="17"/>
    <col min="12802" max="12807" width="7.73046875" style="17" customWidth="1"/>
    <col min="12808" max="13057" width="11.3984375" style="17"/>
    <col min="13058" max="13063" width="7.73046875" style="17" customWidth="1"/>
    <col min="13064" max="13313" width="11.3984375" style="17"/>
    <col min="13314" max="13319" width="7.73046875" style="17" customWidth="1"/>
    <col min="13320" max="13569" width="11.3984375" style="17"/>
    <col min="13570" max="13575" width="7.73046875" style="17" customWidth="1"/>
    <col min="13576" max="13825" width="11.3984375" style="17"/>
    <col min="13826" max="13831" width="7.73046875" style="17" customWidth="1"/>
    <col min="13832" max="14081" width="11.3984375" style="17"/>
    <col min="14082" max="14087" width="7.73046875" style="17" customWidth="1"/>
    <col min="14088" max="14337" width="11.3984375" style="17"/>
    <col min="14338" max="14343" width="7.73046875" style="17" customWidth="1"/>
    <col min="14344" max="14593" width="11.3984375" style="17"/>
    <col min="14594" max="14599" width="7.73046875" style="17" customWidth="1"/>
    <col min="14600" max="14849" width="11.3984375" style="17"/>
    <col min="14850" max="14855" width="7.73046875" style="17" customWidth="1"/>
    <col min="14856" max="15105" width="11.3984375" style="17"/>
    <col min="15106" max="15111" width="7.73046875" style="17" customWidth="1"/>
    <col min="15112" max="15361" width="11.3984375" style="17"/>
    <col min="15362" max="15367" width="7.73046875" style="17" customWidth="1"/>
    <col min="15368" max="15617" width="11.3984375" style="17"/>
    <col min="15618" max="15623" width="7.73046875" style="17" customWidth="1"/>
    <col min="15624" max="15873" width="11.3984375" style="17"/>
    <col min="15874" max="15879" width="7.73046875" style="17" customWidth="1"/>
    <col min="15880" max="16129" width="11.3984375" style="17"/>
    <col min="16130" max="16135" width="7.73046875" style="17" customWidth="1"/>
    <col min="16136" max="16384" width="11.3984375" style="17"/>
  </cols>
  <sheetData>
    <row r="9" spans="1:7" ht="14.25" customHeight="1" x14ac:dyDescent="0.4"/>
    <row r="11" spans="1:7" ht="15.75" x14ac:dyDescent="0.5">
      <c r="A11" s="18" t="s">
        <v>130</v>
      </c>
    </row>
    <row r="13" spans="1:7" x14ac:dyDescent="0.4">
      <c r="D13" s="17" t="s">
        <v>37</v>
      </c>
      <c r="E13" s="17" t="s">
        <v>38</v>
      </c>
      <c r="F13" s="17" t="s">
        <v>40</v>
      </c>
      <c r="G13" s="17" t="s">
        <v>131</v>
      </c>
    </row>
    <row r="14" spans="1:7" x14ac:dyDescent="0.4">
      <c r="B14" s="17" t="s">
        <v>132</v>
      </c>
      <c r="D14" s="17">
        <v>133</v>
      </c>
      <c r="E14" s="17">
        <v>65</v>
      </c>
      <c r="F14" s="17">
        <v>45</v>
      </c>
      <c r="G14" s="17">
        <v>112</v>
      </c>
    </row>
    <row r="16" spans="1:7" x14ac:dyDescent="0.4">
      <c r="B16" s="17" t="s">
        <v>31</v>
      </c>
      <c r="D16" s="19"/>
      <c r="E16" s="19"/>
      <c r="F16" s="19"/>
      <c r="G16" s="19"/>
    </row>
    <row r="17" spans="1:7" x14ac:dyDescent="0.4">
      <c r="B17" s="17" t="s">
        <v>135</v>
      </c>
      <c r="D17" s="19"/>
      <c r="E17" s="19"/>
      <c r="F17" s="19"/>
      <c r="G17" s="19"/>
    </row>
    <row r="19" spans="1:7" x14ac:dyDescent="0.4">
      <c r="B19" s="17" t="s">
        <v>34</v>
      </c>
      <c r="D19" s="20"/>
      <c r="E19" s="20"/>
      <c r="F19" s="20"/>
      <c r="G19" s="20"/>
    </row>
    <row r="21" spans="1:7" x14ac:dyDescent="0.4">
      <c r="B21" s="17" t="s">
        <v>136</v>
      </c>
      <c r="F21" s="17" t="s">
        <v>129</v>
      </c>
      <c r="G21" s="21"/>
    </row>
    <row r="22" spans="1:7" x14ac:dyDescent="0.4">
      <c r="A22" s="17" t="s">
        <v>137</v>
      </c>
      <c r="B22" s="17">
        <v>2</v>
      </c>
    </row>
    <row r="23" spans="1:7" x14ac:dyDescent="0.4">
      <c r="A23" s="17" t="s">
        <v>138</v>
      </c>
      <c r="B23" s="17">
        <v>1.25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7" tint="0.39997558519241921"/>
    <pageSetUpPr fitToPage="1"/>
  </sheetPr>
  <dimension ref="B8:E24"/>
  <sheetViews>
    <sheetView workbookViewId="0"/>
  </sheetViews>
  <sheetFormatPr baseColWidth="10" defaultColWidth="11.3984375" defaultRowHeight="13.15" x14ac:dyDescent="0.4"/>
  <cols>
    <col min="1" max="1" width="7" style="1" customWidth="1"/>
    <col min="2" max="16384" width="11.3984375" style="1"/>
  </cols>
  <sheetData>
    <row r="8" spans="2:5" ht="15.75" x14ac:dyDescent="0.5">
      <c r="B8" s="12" t="s">
        <v>41</v>
      </c>
    </row>
    <row r="10" spans="2:5" x14ac:dyDescent="0.4">
      <c r="B10" s="1" t="s">
        <v>42</v>
      </c>
      <c r="C10" s="1" t="s">
        <v>43</v>
      </c>
      <c r="D10" s="1" t="s">
        <v>44</v>
      </c>
      <c r="E10" s="1" t="s">
        <v>51</v>
      </c>
    </row>
    <row r="11" spans="2:5" x14ac:dyDescent="0.4">
      <c r="B11" s="14">
        <v>56</v>
      </c>
      <c r="C11" s="14">
        <v>78</v>
      </c>
      <c r="D11" s="16"/>
      <c r="E11" s="16"/>
    </row>
    <row r="12" spans="2:5" x14ac:dyDescent="0.4">
      <c r="B12" s="14">
        <v>12</v>
      </c>
      <c r="C12" s="14">
        <v>34</v>
      </c>
      <c r="D12" s="16"/>
      <c r="E12" s="16"/>
    </row>
    <row r="13" spans="2:5" x14ac:dyDescent="0.4">
      <c r="B13" s="14">
        <v>23.4</v>
      </c>
      <c r="C13" s="14">
        <v>56.5</v>
      </c>
      <c r="D13" s="16"/>
      <c r="E13" s="16"/>
    </row>
    <row r="14" spans="2:5" x14ac:dyDescent="0.4">
      <c r="B14" s="14">
        <v>20</v>
      </c>
      <c r="C14" s="14">
        <v>78</v>
      </c>
      <c r="D14" s="16"/>
      <c r="E14" s="16"/>
    </row>
    <row r="15" spans="2:5" x14ac:dyDescent="0.4">
      <c r="B15" s="14">
        <v>36</v>
      </c>
      <c r="C15" s="14">
        <v>62</v>
      </c>
      <c r="D15" s="16"/>
      <c r="E15" s="16"/>
    </row>
    <row r="16" spans="2:5" x14ac:dyDescent="0.4">
      <c r="B16" s="14">
        <v>43</v>
      </c>
      <c r="C16" s="14">
        <v>26</v>
      </c>
      <c r="D16" s="16"/>
      <c r="E16" s="16"/>
    </row>
    <row r="17" spans="2:5" x14ac:dyDescent="0.4">
      <c r="B17" s="14">
        <v>16</v>
      </c>
      <c r="C17" s="14">
        <v>23</v>
      </c>
      <c r="D17" s="16"/>
      <c r="E17" s="16"/>
    </row>
    <row r="18" spans="2:5" x14ac:dyDescent="0.4">
      <c r="B18" s="14">
        <v>22</v>
      </c>
      <c r="C18" s="14">
        <v>72</v>
      </c>
      <c r="D18" s="16"/>
      <c r="E18" s="16"/>
    </row>
    <row r="19" spans="2:5" x14ac:dyDescent="0.4">
      <c r="B19" s="14">
        <v>93</v>
      </c>
      <c r="C19" s="14">
        <v>24</v>
      </c>
      <c r="D19" s="16"/>
      <c r="E19" s="16"/>
    </row>
    <row r="22" spans="2:5" x14ac:dyDescent="0.4">
      <c r="B22" s="2" t="s">
        <v>148</v>
      </c>
    </row>
    <row r="23" spans="2:5" x14ac:dyDescent="0.4">
      <c r="B23" s="1" t="s">
        <v>151</v>
      </c>
    </row>
    <row r="24" spans="2:5" x14ac:dyDescent="0.4">
      <c r="B24" s="1" t="s">
        <v>152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7" tint="0.39997558519241921"/>
    <pageSetUpPr fitToPage="1"/>
  </sheetPr>
  <dimension ref="B7:H18"/>
  <sheetViews>
    <sheetView workbookViewId="0"/>
  </sheetViews>
  <sheetFormatPr baseColWidth="10" defaultColWidth="11.3984375" defaultRowHeight="13.15" x14ac:dyDescent="0.4"/>
  <cols>
    <col min="1" max="1" width="6.86328125" style="1" customWidth="1"/>
    <col min="2" max="2" width="12.265625" style="1" customWidth="1"/>
    <col min="3" max="16384" width="11.3984375" style="1"/>
  </cols>
  <sheetData>
    <row r="7" spans="2:8" ht="15.75" x14ac:dyDescent="0.5">
      <c r="B7" s="12" t="s">
        <v>49</v>
      </c>
    </row>
    <row r="9" spans="2:8" x14ac:dyDescent="0.4">
      <c r="B9" s="1" t="s">
        <v>50</v>
      </c>
      <c r="C9" s="1">
        <v>34</v>
      </c>
      <c r="D9" s="1">
        <v>45</v>
      </c>
      <c r="E9" s="1">
        <v>67</v>
      </c>
      <c r="F9" s="1">
        <v>87.5</v>
      </c>
      <c r="G9" s="1">
        <v>103.21</v>
      </c>
      <c r="H9" s="1">
        <v>3.59</v>
      </c>
    </row>
    <row r="11" spans="2:8" x14ac:dyDescent="0.4">
      <c r="B11" s="1" t="s">
        <v>51</v>
      </c>
      <c r="C11" s="3"/>
      <c r="D11" s="3"/>
      <c r="E11" s="3"/>
      <c r="F11" s="3"/>
      <c r="G11" s="3"/>
      <c r="H11" s="3"/>
    </row>
    <row r="13" spans="2:8" x14ac:dyDescent="0.4">
      <c r="B13" s="1" t="s">
        <v>52</v>
      </c>
      <c r="C13" s="3"/>
      <c r="D13" s="3"/>
      <c r="E13" s="3"/>
      <c r="F13" s="3"/>
      <c r="G13" s="3"/>
      <c r="H13" s="3"/>
    </row>
    <row r="16" spans="2:8" x14ac:dyDescent="0.4">
      <c r="B16" s="2" t="s">
        <v>148</v>
      </c>
    </row>
    <row r="17" spans="2:2" x14ac:dyDescent="0.4">
      <c r="B17" s="1" t="s">
        <v>150</v>
      </c>
    </row>
    <row r="18" spans="2:2" x14ac:dyDescent="0.4">
      <c r="B18" s="1" t="s">
        <v>149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&amp;A</oddHeader>
    <oddFooter>Seite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838393143C4F4B877D582F6B3616A7" ma:contentTypeVersion="14" ma:contentTypeDescription="Ein neues Dokument erstellen." ma:contentTypeScope="" ma:versionID="afd5036384a4963b7bf37f5591b904e6">
  <xsd:schema xmlns:xsd="http://www.w3.org/2001/XMLSchema" xmlns:xs="http://www.w3.org/2001/XMLSchema" xmlns:p="http://schemas.microsoft.com/office/2006/metadata/properties" xmlns:ns2="1c7e26b6-d03c-47c5-9b6d-990dcc8ddb9a" targetNamespace="http://schemas.microsoft.com/office/2006/metadata/properties" ma:root="true" ma:fieldsID="8442149a320d9eef559771a2182424dd" ns2:_="">
    <xsd:import namespace="1c7e26b6-d03c-47c5-9b6d-990dcc8ddb9a"/>
    <xsd:element name="properties">
      <xsd:complexType>
        <xsd:sequence>
          <xsd:element name="documentManagement">
            <xsd:complexType>
              <xsd:all>
                <xsd:element ref="ns2:Kategorie" minOccurs="0"/>
                <xsd:element ref="ns2:Datum_x0020_des_x0020_Dokument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Kompetenzbereich" minOccurs="0"/>
                <xsd:element ref="ns2:Art" minOccurs="0"/>
                <xsd:element ref="ns2:Them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e26b6-d03c-47c5-9b6d-990dcc8ddb9a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format="Dropdown" ma:internalName="Kategorie">
      <xsd:simpleType>
        <xsd:union memberTypes="dms:Text">
          <xsd:simpleType>
            <xsd:restriction base="dms:Choice">
              <xsd:enumeration value="Medien"/>
              <xsd:enumeration value="Informatik"/>
              <xsd:enumeration value="Anwendung"/>
            </xsd:restriction>
          </xsd:simpleType>
        </xsd:union>
      </xsd:simpleType>
    </xsd:element>
    <xsd:element name="Datum_x0020_des_x0020_Dokuments" ma:index="9" nillable="true" ma:displayName="Datum des Dokuments" ma:format="DateOnly" ma:internalName="Datum_x0020_des_x0020_Dokuments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petenzbereich" ma:index="19" nillable="true" ma:displayName="Kompetenzbereich" ma:internalName="Kompetenzbereich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edien"/>
                        <xsd:enumeration value="Informatik"/>
                        <xsd:enumeration value="Anwendu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rt" ma:index="20" nillable="true" ma:displayName="Art" ma:format="Dropdown" ma:internalName="Art">
      <xsd:simpleType>
        <xsd:restriction base="dms:Choice">
          <xsd:enumeration value="Information"/>
          <xsd:enumeration value="Unterrichtsidee"/>
          <xsd:enumeration value="Unterrichtsmaterial"/>
        </xsd:restriction>
      </xsd:simpleType>
    </xsd:element>
    <xsd:element name="Thema" ma:index="21" nillable="true" ma:displayName="Thema" ma:default="Erfahrungen mit Medien" ma:format="Dropdown" ma:internalName="Thema">
      <xsd:simpleType>
        <xsd:restriction base="dms:Choice">
          <xsd:enumeration value="Erfahrungen mit Medien"/>
          <xsd:enumeration value="Medienbeiträge verstehen/nutzen"/>
          <xsd:enumeration value="mit Medien erstellen und präsentieren"/>
          <xsd:enumeration value="Umgang mit Daten"/>
          <xsd:enumeration value="Algorithmen/Anleitungen"/>
          <xsd:enumeration value="Informatiksystem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des_x0020_Dokuments xmlns="1c7e26b6-d03c-47c5-9b6d-990dcc8ddb9a" xsi:nil="true"/>
    <Kategorie xmlns="1c7e26b6-d03c-47c5-9b6d-990dcc8ddb9a" xsi:nil="true"/>
    <Kompetenzbereich xmlns="1c7e26b6-d03c-47c5-9b6d-990dcc8ddb9a"/>
    <Thema xmlns="1c7e26b6-d03c-47c5-9b6d-990dcc8ddb9a">Erfahrungen mit Medien</Thema>
    <Art xmlns="1c7e26b6-d03c-47c5-9b6d-990dcc8ddb9a" xsi:nil="true"/>
  </documentManagement>
</p:properties>
</file>

<file path=customXml/itemProps1.xml><?xml version="1.0" encoding="utf-8"?>
<ds:datastoreItem xmlns:ds="http://schemas.openxmlformats.org/officeDocument/2006/customXml" ds:itemID="{2AB715C7-5CE1-4B8D-B3E8-A090DFDAA322}"/>
</file>

<file path=customXml/itemProps2.xml><?xml version="1.0" encoding="utf-8"?>
<ds:datastoreItem xmlns:ds="http://schemas.openxmlformats.org/officeDocument/2006/customXml" ds:itemID="{03EEE177-A7FA-47C5-9595-F2D3771A2925}"/>
</file>

<file path=customXml/itemProps3.xml><?xml version="1.0" encoding="utf-8"?>
<ds:datastoreItem xmlns:ds="http://schemas.openxmlformats.org/officeDocument/2006/customXml" ds:itemID="{53A8F3D5-F387-49B2-B051-159B4259B3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Inhalt</vt:lpstr>
      <vt:lpstr>Formel mit Festwerten</vt:lpstr>
      <vt:lpstr>Formel mit Bezügen</vt:lpstr>
      <vt:lpstr>Abrechnung Theater</vt:lpstr>
      <vt:lpstr>relative Adressierung</vt:lpstr>
      <vt:lpstr>absolute Adressierung</vt:lpstr>
      <vt:lpstr>relativ und absolut</vt:lpstr>
      <vt:lpstr>Hausaufgabe 1</vt:lpstr>
      <vt:lpstr>Hausaufgabe 2</vt:lpstr>
      <vt:lpstr>Zusatz Klassenlektüre</vt:lpstr>
      <vt:lpstr>Zusatz Abrechnung Disco</vt:lpstr>
      <vt:lpstr>Zusatz Kosten pro Tn</vt:lpstr>
      <vt:lpstr>Zusatz Stundenabrechnung</vt:lpstr>
      <vt:lpstr>Zusatz Umrechnungen</vt:lpstr>
      <vt:lpstr>Zusatz Umsätze</vt:lpstr>
      <vt:lpstr>'Abrechnung Theater'!Druckbereich</vt:lpstr>
      <vt:lpstr>'absolute Adressierung'!Druckbereich</vt:lpstr>
      <vt:lpstr>'Formel mit Bezügen'!Druckbereich</vt:lpstr>
      <vt:lpstr>'Formel mit Festwerten'!Druckbereich</vt:lpstr>
      <vt:lpstr>'Hausaufgabe 1'!Druckbereich</vt:lpstr>
      <vt:lpstr>'Hausaufgabe 2'!Druckbereich</vt:lpstr>
      <vt:lpstr>'relativ und absolut'!Druckbereich</vt:lpstr>
      <vt:lpstr>'relative Adressierung'!Druckbereich</vt:lpstr>
      <vt:lpstr>'Zusatz Abrechnung Disco'!Druckbereich</vt:lpstr>
      <vt:lpstr>'Zusatz Klassenlektüre'!Druckbereich</vt:lpstr>
      <vt:lpstr>'Zusatz Kosten pro Tn'!Druckbereich</vt:lpstr>
      <vt:lpstr>'Zusatz Stundenabrechnung'!Druckbereich</vt:lpstr>
      <vt:lpstr>'Zusatz Umrechnungen'!Druckbereich</vt:lpstr>
      <vt:lpstr>'Zusatz Umsätze'!Druckbereich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Bittel Albin</dc:creator>
  <cp:lastModifiedBy>Elmar Biffiger</cp:lastModifiedBy>
  <cp:lastPrinted>2011-05-30T22:32:26Z</cp:lastPrinted>
  <dcterms:created xsi:type="dcterms:W3CDTF">1997-07-24T18:48:21Z</dcterms:created>
  <dcterms:modified xsi:type="dcterms:W3CDTF">2020-10-10T09:17:42Z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0x0101001C838393143C4F4B877D582F6B3616A7</vt:lpwstr>
  </property>
</Properties>
</file>